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8_{6D66AA73-7124-44C5-83EE-23E6C73F13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Arkusz1!$B$10:$E$136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G143" i="1"/>
  <c r="G105" i="1"/>
  <c r="G137" i="1"/>
  <c r="G138" i="1"/>
  <c r="G139" i="1"/>
  <c r="G140" i="1"/>
  <c r="G141" i="1"/>
  <c r="G142" i="1"/>
  <c r="G144" i="1"/>
  <c r="G145" i="1"/>
  <c r="G146" i="1"/>
  <c r="G14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</calcChain>
</file>

<file path=xl/sharedStrings.xml><?xml version="1.0" encoding="utf-8"?>
<sst xmlns="http://schemas.openxmlformats.org/spreadsheetml/2006/main" count="433" uniqueCount="431">
  <si>
    <t>DANE:</t>
  </si>
  <si>
    <t>Nr. Zamówienia</t>
  </si>
  <si>
    <t>Adres dostawy</t>
  </si>
  <si>
    <t>LP</t>
  </si>
  <si>
    <t>Kod</t>
  </si>
  <si>
    <t>Ilość</t>
  </si>
  <si>
    <t>Nazwa Produktu</t>
  </si>
  <si>
    <t>CL353</t>
  </si>
  <si>
    <t>M12P</t>
  </si>
  <si>
    <t>TRY514</t>
  </si>
  <si>
    <t>CX532</t>
  </si>
  <si>
    <t>MR019</t>
  </si>
  <si>
    <t>MR020</t>
  </si>
  <si>
    <t>SK005</t>
  </si>
  <si>
    <t>SKP140</t>
  </si>
  <si>
    <t>SRH003</t>
  </si>
  <si>
    <t>TRY515</t>
  </si>
  <si>
    <t>PŁATNIK:</t>
  </si>
  <si>
    <t>Data</t>
  </si>
  <si>
    <t>Telefon</t>
  </si>
  <si>
    <t>UNIWERSYTET SZCZECIŃSKI (K:004086)</t>
  </si>
  <si>
    <t>DOSTAWCA</t>
  </si>
  <si>
    <t>Merida Sp.z o.o. ul. Karkonoska 59, 53-015 Wrocław</t>
  </si>
  <si>
    <t xml:space="preserve">PRZEDSTAWICIEL </t>
  </si>
  <si>
    <t>Bartłomiej Lesiuk 601268003</t>
  </si>
  <si>
    <t>ZAMÓWIENIA</t>
  </si>
  <si>
    <t>NMS108</t>
  </si>
  <si>
    <t>NML103</t>
  </si>
  <si>
    <t>MERIDA FATEX PLUS środek do usuwania tłustego brudu, butelka 1 l</t>
  </si>
  <si>
    <t>NBU106</t>
  </si>
  <si>
    <t>G525 Buz Window Master - środek do mycia okien w formie koncentratu, butelka 1 l</t>
  </si>
  <si>
    <t>NMS111</t>
  </si>
  <si>
    <t>NBP605</t>
  </si>
  <si>
    <t>S780 Corridor Daily - środek myjąco-konserwujący nadający wysoki połysk, kanister 10 l</t>
  </si>
  <si>
    <t>CX299</t>
  </si>
  <si>
    <t>NBP609</t>
  </si>
  <si>
    <t>NMS604</t>
  </si>
  <si>
    <t>G433 Aktiv - środek do intensywnego mycia nawierzchni wodoodpornych, kanister 10 l</t>
  </si>
  <si>
    <t>NEP101</t>
  </si>
  <si>
    <t>NEL101</t>
  </si>
  <si>
    <t>NEU101</t>
  </si>
  <si>
    <t>NBP601</t>
  </si>
  <si>
    <t>G145 Sunglorin - emulsja samonabłyszczająca do podłóg wodoodpornych, kanister 10 l</t>
  </si>
  <si>
    <t>Cena Netto</t>
  </si>
  <si>
    <t>Wartośc Netto</t>
  </si>
  <si>
    <t>1.</t>
  </si>
  <si>
    <t>2.</t>
  </si>
  <si>
    <t>BT7</t>
  </si>
  <si>
    <t>BT5</t>
  </si>
  <si>
    <t>BT4</t>
  </si>
  <si>
    <t>CX162</t>
  </si>
  <si>
    <r>
      <rPr>
        <sz val="8"/>
        <color indexed="8"/>
        <rFont val="Calibri"/>
        <family val="2"/>
        <charset val="238"/>
        <scheme val="minor"/>
      </rPr>
      <t>Zamówienia wysyłamy na adres:</t>
    </r>
    <r>
      <rPr>
        <sz val="8"/>
        <color indexed="10"/>
        <rFont val="Calibri"/>
        <family val="2"/>
        <charset val="238"/>
        <scheme val="minor"/>
      </rPr>
      <t xml:space="preserve"> </t>
    </r>
    <r>
      <rPr>
        <b/>
        <sz val="8"/>
        <color indexed="10"/>
        <rFont val="Calibri"/>
        <family val="2"/>
        <charset val="238"/>
        <scheme val="minor"/>
      </rPr>
      <t>bartlomiej.lesiuk@merida.com.pl</t>
    </r>
  </si>
  <si>
    <t>Butelka MERIDA 360° ze spryskiwaczem dwustronnym niebieska 0,5 l wyskalowana</t>
  </si>
  <si>
    <t>Butelka MERIDA 360° ze spryskiwaczem dwustronnym zielona 0,5 l wyskalowana</t>
  </si>
  <si>
    <t>Butelka MERIDA 360° ze spryskiwaczem dwustronnym czerwona 0,5 l wyskalowana</t>
  </si>
  <si>
    <t>SR028</t>
  </si>
  <si>
    <t>SX025</t>
  </si>
  <si>
    <t>SR020</t>
  </si>
  <si>
    <t>SX026</t>
  </si>
  <si>
    <t>L009</t>
  </si>
  <si>
    <t>MD1</t>
  </si>
  <si>
    <t>CL270</t>
  </si>
  <si>
    <t>CL271</t>
  </si>
  <si>
    <t>DOMESTOS kostka WC Citrus</t>
  </si>
  <si>
    <t>DOMESTOS kostka WC Pine</t>
  </si>
  <si>
    <t>CL266</t>
  </si>
  <si>
    <t>CL267</t>
  </si>
  <si>
    <t>B8A</t>
  </si>
  <si>
    <t>KJS405</t>
  </si>
  <si>
    <t>B8B</t>
  </si>
  <si>
    <t>KX040</t>
  </si>
  <si>
    <t>B8D</t>
  </si>
  <si>
    <t>CL311</t>
  </si>
  <si>
    <t>Krem do rąk glicerynowo-aloesowy 100 ml</t>
  </si>
  <si>
    <t>SX012</t>
  </si>
  <si>
    <t>CL206</t>
  </si>
  <si>
    <t>CL205</t>
  </si>
  <si>
    <t>Cif mleczko do czyszczenia z wybielaczem 1001 g</t>
  </si>
  <si>
    <t>SEP451</t>
  </si>
  <si>
    <t>SDF206</t>
  </si>
  <si>
    <t>SEP142</t>
  </si>
  <si>
    <t>Mop DUSTMOP akrylowy szerokość 100 cm</t>
  </si>
  <si>
    <t>HMX34</t>
  </si>
  <si>
    <t>CL096</t>
  </si>
  <si>
    <t>HMX23</t>
  </si>
  <si>
    <t>HMX55</t>
  </si>
  <si>
    <t>CL132</t>
  </si>
  <si>
    <t>HMX37</t>
  </si>
  <si>
    <t>CL274</t>
  </si>
  <si>
    <t>CL273</t>
  </si>
  <si>
    <t>CL275</t>
  </si>
  <si>
    <t>CL312</t>
  </si>
  <si>
    <t>CL233</t>
  </si>
  <si>
    <t>CX571</t>
  </si>
  <si>
    <t>CL115</t>
  </si>
  <si>
    <t>CL116</t>
  </si>
  <si>
    <t>CD350</t>
  </si>
  <si>
    <t>PRONTO płyn do drewna 750 ml</t>
  </si>
  <si>
    <t>CL292</t>
  </si>
  <si>
    <t>CX527</t>
  </si>
  <si>
    <t>CX223</t>
  </si>
  <si>
    <t>CL220</t>
  </si>
  <si>
    <t>DX079</t>
  </si>
  <si>
    <t>TRY513</t>
  </si>
  <si>
    <t>MR018</t>
  </si>
  <si>
    <t>MR033</t>
  </si>
  <si>
    <t>MR026</t>
  </si>
  <si>
    <t>MR025</t>
  </si>
  <si>
    <t>MR040</t>
  </si>
  <si>
    <t>MR041</t>
  </si>
  <si>
    <t>MR014</t>
  </si>
  <si>
    <t>MX072</t>
  </si>
  <si>
    <t>TR40</t>
  </si>
  <si>
    <t>HFF101</t>
  </si>
  <si>
    <t>SR026</t>
  </si>
  <si>
    <t>SR027</t>
  </si>
  <si>
    <t>SR019</t>
  </si>
  <si>
    <t>SR029</t>
  </si>
  <si>
    <t>SX031</t>
  </si>
  <si>
    <t>SR023</t>
  </si>
  <si>
    <t>SX024</t>
  </si>
  <si>
    <t>DX127</t>
  </si>
  <si>
    <t>SRL024</t>
  </si>
  <si>
    <t>MX005</t>
  </si>
  <si>
    <t>Ścierka ostra</t>
  </si>
  <si>
    <t>SRL029</t>
  </si>
  <si>
    <t>SRL030</t>
  </si>
  <si>
    <t>MX145</t>
  </si>
  <si>
    <t>MX028</t>
  </si>
  <si>
    <t>MX017</t>
  </si>
  <si>
    <t>SRL005</t>
  </si>
  <si>
    <t>CL287</t>
  </si>
  <si>
    <t>SX038</t>
  </si>
  <si>
    <t>TAA310</t>
  </si>
  <si>
    <t>L003</t>
  </si>
  <si>
    <t>L004</t>
  </si>
  <si>
    <t>Komplet uniwersalny - uchwyt z myjką i ściągaczka do szyb 35 cm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</si>
  <si>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</si>
  <si>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</si>
  <si>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</si>
  <si>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</si>
  <si>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</si>
  <si>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</si>
  <si>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</si>
  <si>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</si>
  <si>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</si>
  <si>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</si>
  <si>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</si>
  <si>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</si>
  <si>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</si>
  <si>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</si>
  <si>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</si>
  <si>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</si>
  <si>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</si>
  <si>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</si>
  <si>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</si>
  <si>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</si>
  <si>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</si>
  <si>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</si>
  <si>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</si>
  <si>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</si>
  <si>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</si>
  <si>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</si>
  <si>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</si>
  <si>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</si>
  <si>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</si>
  <si>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</si>
  <si>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</si>
  <si>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</si>
  <si>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</si>
  <si>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</si>
  <si>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</si>
  <si>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</si>
  <si>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</si>
  <si>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</si>
  <si>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</si>
  <si>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</si>
  <si>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</si>
  <si>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</si>
  <si>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</si>
  <si>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</si>
  <si>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</si>
  <si>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</si>
  <si>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</si>
  <si>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</si>
  <si>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</si>
  <si>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</si>
  <si>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</si>
  <si>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</si>
  <si>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</si>
  <si>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</si>
  <si>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</si>
  <si>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</si>
  <si>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</si>
  <si>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</si>
  <si>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</si>
  <si>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</si>
  <si>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</si>
  <si>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</si>
  <si>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</si>
  <si>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</si>
  <si>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</si>
  <si>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</si>
  <si>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</si>
  <si>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</si>
  <si>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</si>
  <si>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</si>
  <si>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</si>
  <si>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</si>
  <si>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</si>
  <si>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</si>
  <si>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</si>
  <si>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</si>
  <si>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</si>
  <si>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</si>
  <si>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</si>
  <si>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</si>
  <si>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</si>
  <si>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</si>
  <si>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</si>
  <si>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</si>
  <si>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</si>
  <si>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</si>
  <si>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</si>
  <si>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</si>
  <si>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</si>
  <si>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</si>
  <si>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</si>
  <si>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</si>
  <si>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</si>
  <si>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</si>
  <si>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</si>
  <si>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</si>
  <si>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</si>
  <si>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</si>
  <si>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</si>
  <si>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</si>
  <si>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</si>
  <si>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</si>
  <si>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</si>
  <si>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</si>
  <si>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</si>
  <si>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</si>
  <si>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</si>
  <si>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</si>
  <si>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</si>
  <si>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</si>
  <si>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</si>
  <si>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</si>
  <si>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</si>
  <si>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</si>
  <si>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</si>
  <si>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</si>
  <si>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</si>
  <si>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</si>
  <si>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</si>
  <si>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</si>
  <si>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* Prosimy o dokłane wpisywanie jednostki zamawiającej, ponieważ faktury będą trafiały do kancelarii US a następnie do Państwa po EZD.</t>
  </si>
  <si>
    <t>E3 UNI Floor koncentrat do mycia podłóg, butelka 1l</t>
  </si>
  <si>
    <t>Zamawiający</t>
  </si>
  <si>
    <t>DX622</t>
  </si>
  <si>
    <t>SRH012</t>
  </si>
  <si>
    <t>CL310</t>
  </si>
  <si>
    <t>HMX38</t>
  </si>
  <si>
    <t>SKP450</t>
  </si>
  <si>
    <t>CX526</t>
  </si>
  <si>
    <t>CL309</t>
  </si>
  <si>
    <t>CX357</t>
  </si>
  <si>
    <t>CL308</t>
  </si>
  <si>
    <t>TRY520</t>
  </si>
  <si>
    <t>SX073</t>
  </si>
  <si>
    <t>SX046</t>
  </si>
  <si>
    <t>SRL001</t>
  </si>
  <si>
    <t>SRL002</t>
  </si>
  <si>
    <t>SRL003</t>
  </si>
  <si>
    <t>SRL004</t>
  </si>
  <si>
    <t>MX016</t>
  </si>
  <si>
    <t>SRL020</t>
  </si>
  <si>
    <t>SRL021</t>
  </si>
  <si>
    <t>SRL022</t>
  </si>
  <si>
    <t>SRL023</t>
  </si>
  <si>
    <t>MX086</t>
  </si>
  <si>
    <t>CL228</t>
  </si>
  <si>
    <t>CL229</t>
  </si>
  <si>
    <t>CX331</t>
  </si>
  <si>
    <t>CL191</t>
  </si>
  <si>
    <t>CL192</t>
  </si>
  <si>
    <t>CX216</t>
  </si>
  <si>
    <t>CL297</t>
  </si>
  <si>
    <t>HAA903</t>
  </si>
  <si>
    <t>MO3</t>
  </si>
  <si>
    <t>Zestaw - dozownik mydła w pianie MERIDA TOP     + wkład z mydłem MERIDA BALI PLU S 700 g</t>
  </si>
  <si>
    <t>Druciak spiralny</t>
  </si>
  <si>
    <t>Aluminiowy trzonek do stelaży i ściągaczek do wody</t>
  </si>
  <si>
    <t>Kij teleskopowy do akcesoriów do mycia szyb, długość 2 x 1,25 m</t>
  </si>
  <si>
    <t>Kostka WC + koszyk cytrynowa</t>
  </si>
  <si>
    <t>Kostka WC + koszyk morska</t>
  </si>
  <si>
    <t>Krem do rąk glicerynowo - cytrynowy 100 ml</t>
  </si>
  <si>
    <t>Krem ochronny do rąk, butelka z pompką, 500 g</t>
  </si>
  <si>
    <t>CIF mleczko do czyszczenia Cream Lemon 750 ml</t>
  </si>
  <si>
    <t>Mop z zakładkami STANDARD bawełniany 40 cm</t>
  </si>
  <si>
    <t>Mop z zakładkami ECONOMY z mikrofazy 40 cm</t>
  </si>
  <si>
    <t>Mydło w pianie MERIDA BALI PLUS, jednorazowy wkład 700 g, zapach bananowy</t>
  </si>
  <si>
    <t>CLIN płyn do szyb z atomizerem 500 ml</t>
  </si>
  <si>
    <t>AJAX proszek do szorowania cytrynowy 450 g</t>
  </si>
  <si>
    <t>Rękawice lateksowe rozmiar S opakowanie 100 szt.</t>
  </si>
  <si>
    <t>Rękawice lateksowe rozmiar M opakowanie 100 szt.</t>
  </si>
  <si>
    <t>Rękawice lateksowe rozmiar L, opakowanie 100 szt.</t>
  </si>
  <si>
    <t>Stelaż do mopa typu DUSTMOP 100 cm</t>
  </si>
  <si>
    <t>Szczotka żelazko duża</t>
  </si>
  <si>
    <t>Szczotka do WC ze stojakiem - komplet</t>
  </si>
  <si>
    <t>Ścierka gąbczasta, paczka 3 szt.</t>
  </si>
  <si>
    <t>Ścierka do podłogi wiskozowa 50x70 cm, paczka 2 szt.</t>
  </si>
  <si>
    <t>FILIP płyn nabłyszczający do zmywarek 750 ml</t>
  </si>
  <si>
    <t>FILIP sól do zmywarek 1,5 kg</t>
  </si>
  <si>
    <t>CILLIT kamień i rdza żel 420 g</t>
  </si>
  <si>
    <t>Wiadro z wyciskarką, poj. 14 l, niebieskie</t>
  </si>
  <si>
    <t>Ściągaczka do mycia szyb 35 cm</t>
  </si>
  <si>
    <t>Szufelka z gumką + zmiotka</t>
  </si>
  <si>
    <t>Denaturat 500 ML</t>
  </si>
  <si>
    <t>127.</t>
  </si>
  <si>
    <t>128.</t>
  </si>
  <si>
    <t>129.</t>
  </si>
  <si>
    <t>130.</t>
  </si>
  <si>
    <t>131.</t>
  </si>
  <si>
    <t>133.</t>
  </si>
  <si>
    <t>135.</t>
  </si>
  <si>
    <t>136.</t>
  </si>
  <si>
    <t>137.</t>
  </si>
  <si>
    <t>Wiadro plastikowe z przykrywką 10l</t>
  </si>
  <si>
    <t>KRET granulki do udrażniania rur 580g</t>
  </si>
  <si>
    <t>KRET żel do udrażniania rur 1l</t>
  </si>
  <si>
    <t>Wkład zapachowy do pisuaru</t>
  </si>
  <si>
    <t>Rękawice lateksowe rozmiar XL, opakowanie 100 szt.</t>
  </si>
  <si>
    <t>Rękawice nitrylowe BASIC S, 100 szt., bezpudrowe</t>
  </si>
  <si>
    <t>Rękawice drelichowe</t>
  </si>
  <si>
    <t>Rękawice WAMPIRKI powlekane gumą</t>
  </si>
  <si>
    <t>Stelaż do mopów płaskich z zakładkami</t>
  </si>
  <si>
    <t>Zmiotka drewniana 30 cm, włosie naturalne</t>
  </si>
  <si>
    <t>Zmiotka drewniana 40 cm, włosie naturalne</t>
  </si>
  <si>
    <t xml:space="preserve">Szufelka metalowa </t>
  </si>
  <si>
    <t>Ściereczka do naczyń 10 szt.</t>
  </si>
  <si>
    <t>Ścierka z mikrowłókna niebieska</t>
  </si>
  <si>
    <t>Ścierka z mikrowłókna czerwona</t>
  </si>
  <si>
    <t>Ścierka z mikrowłókna zielona</t>
  </si>
  <si>
    <t>Ścierka z mikrowłókna żółta</t>
  </si>
  <si>
    <t>Ścierka z mikrowłókna ECONOMY 50 x 60 niebieska</t>
  </si>
  <si>
    <t>Ścierka z mikrowłókna ECONOMY 50 x 60 czerwona</t>
  </si>
  <si>
    <t>Ścierka z mikrowłókna ECONOMY 50 x 60 zielona</t>
  </si>
  <si>
    <t>Ścierka z mikrowłókna ECONOMY 50 x 60 żółta</t>
  </si>
  <si>
    <t>Ścierka podłogowa, biała</t>
  </si>
  <si>
    <t>Tetra 80x80 cm</t>
  </si>
  <si>
    <t>KIEHL PRESTO, butelka 750</t>
  </si>
  <si>
    <t>PRONTO do kurzu, butelka 250 ml</t>
  </si>
  <si>
    <t>DOMESTOS żel CITRUS, butelka 1 L</t>
  </si>
  <si>
    <t>MUCHOSPRAY, butelka 400 ml</t>
  </si>
  <si>
    <t>FINISH Powerball, opakowanie 50 szt.</t>
  </si>
  <si>
    <t>Sztyl naturalny drewniany, bez gwintu, 130 cm</t>
  </si>
  <si>
    <t>E1 UNI San  koncentrat do czyszczenia sanitariatów, butelka 1l</t>
  </si>
  <si>
    <t>E2 UNI Lux uniwersalny koncentrat do czyszczenia powierzchni wodoodpornych, butelka 1l</t>
  </si>
  <si>
    <t>MERIDA TAPENEXT, uniwersalny środek do  czyszczenia wykładzin podłogowych, butelka 1 l</t>
  </si>
  <si>
    <t>MERIDA STRIPET  środek do gruntownego mycia powierzchni wodoodpornych, kanister 10 l</t>
  </si>
  <si>
    <t>Korek dozujący z tworzywa sztucznego, nakręcany na butelkę</t>
  </si>
  <si>
    <t>Kij drewiany bez gwintu 150 cm</t>
  </si>
  <si>
    <t>Kij drewniany, gwintowany 150 cm</t>
  </si>
  <si>
    <t>MERIDA NANO SANITIN środek do mycia pomieszczeń i urządzeń sanitarnych, butelka 1 l</t>
  </si>
  <si>
    <t>Duży pojemnik na odpady z pokrywą otwierany przyciskiem pedałowym, poj. 120 l</t>
  </si>
  <si>
    <t>Miotła brzozowa</t>
  </si>
  <si>
    <t>Mop sznurkowy bawełna 250 g</t>
  </si>
  <si>
    <t>Mop sznurkowy bawełna 300g</t>
  </si>
  <si>
    <t>Mydełko hotelowa</t>
  </si>
  <si>
    <t>Mydło szare kostka 200 g</t>
  </si>
  <si>
    <t>Luksja mydło w kostce 100 g</t>
  </si>
  <si>
    <t>BIAŁY JELEŃ mydło w płynie, kanister 5l</t>
  </si>
  <si>
    <t>Mydło kanister 5 l</t>
  </si>
  <si>
    <t>Mydło w płynie z dozownikiem 500 g</t>
  </si>
  <si>
    <t>Odświeżacz powietrza aerozol 300 ml, ocean</t>
  </si>
  <si>
    <t>Odświeżacz powietrza aerozol 300 ml, świeżość kwiatów</t>
  </si>
  <si>
    <t>Odświeżacz powietrza aerozol 300 ml owocowy raj</t>
  </si>
  <si>
    <t>Pasta BHP detegentowo - mydlana do mycia rąk 500 g</t>
  </si>
  <si>
    <t>PRONTO pasta do paneli, butelka 750 ml</t>
  </si>
  <si>
    <t>AGATA Eemulsja wysokopołyskowa, kanister 5 l</t>
  </si>
  <si>
    <t>AGATA emulsja wysokopołyskowa, butelka 1l</t>
  </si>
  <si>
    <t>LUDWIK płyn do mycia naczyń 900 g</t>
  </si>
  <si>
    <t>LUDWIK płyn do mycia naczyń 450 g</t>
  </si>
  <si>
    <t>PUR płyn do mycia naczyń, pojemność 750 ml</t>
  </si>
  <si>
    <t>SIDOLUX do PCV i linoleum, butelka 750 ml</t>
  </si>
  <si>
    <t>DEZOPOL-MED środek do dezynfekcji, butelka 1 l</t>
  </si>
  <si>
    <t>CLEANLUX zywacz do sidoluxu, kanister 5l</t>
  </si>
  <si>
    <t>CLEANLUX zmywacz do sidolucu 500 ml</t>
  </si>
  <si>
    <t>Przepychacz kanaizacyjny</t>
  </si>
  <si>
    <t>Profejsonalne rękawice gospodarcze, rozmiar S</t>
  </si>
  <si>
    <t>Profesjonalne rękawice gospodarcze, rozmiar M</t>
  </si>
  <si>
    <t>Profesjonalne rękawice gospodarcze, rozmiar L</t>
  </si>
  <si>
    <t>Profesjonalne rękawice gospodarcze, rozmiar XL</t>
  </si>
  <si>
    <t>Rękawice nitrylowe BASIC M, 100 szt., bezpudrowe</t>
  </si>
  <si>
    <t>Rękawice nitrylowe BASIC L, 100 szt., bezpudrowe</t>
  </si>
  <si>
    <t>Rękawice nitrylowe BASIC XL, 100 szt., bezpudrowe</t>
  </si>
  <si>
    <t>Ścierka do kurzu niebieska, paczka 5 szt.</t>
  </si>
  <si>
    <t>Ścierka do kurzu czerwona, paczka 5 szt.</t>
  </si>
  <si>
    <t>Ścierka do kurzu zielona, paczka 5 szt.</t>
  </si>
  <si>
    <t>Ścierka do kurzu żółta, paczka 5 szt.</t>
  </si>
  <si>
    <t>CL113</t>
  </si>
  <si>
    <t>DOMESTOS żel PINE, butelka 1 L</t>
  </si>
  <si>
    <t>Zmywak uniwersalny, opakowanie 5 szt.</t>
  </si>
  <si>
    <t>Wózek do sprzątania dwuwiadrowy z koszykiem, dwa wiadra</t>
  </si>
  <si>
    <t>W ramach umowy  nr A-ZP/383/12/24 z dnia 14.02.2024</t>
  </si>
  <si>
    <t>Kij naturalny drewniany, gwintowany, 130 cm</t>
  </si>
  <si>
    <t>Kosz na odpady z uchylną pokrywą z tworzywa sztucznego o poj. 10l ( proszę o wpisanie koloru)</t>
  </si>
  <si>
    <t>Kosz na odpady z uchylną pokrywą z tworzywa sztucznego o poj. 50 l (proszę o wpisanie koloru)</t>
  </si>
  <si>
    <t>Kosz na odpady z uchylną pokrywą z tworzywa sztucznego o poj. 35l  (proszę o wpisanie koloru)</t>
  </si>
  <si>
    <t>Kosz na odpady z uchylną pokrywą z tworzywa sztucznego o poj. 15 l (proszę o wpisanie koloru)</t>
  </si>
  <si>
    <t>Szczotka do szorowania ryżowa drewniana szerokość 20 cm, gwintowana</t>
  </si>
  <si>
    <t>Szufelka do śniegu z kijem, szrokość 45 cm</t>
  </si>
  <si>
    <t>Łopata do śniegu z okuciem, kije,,szerokość 45 cm</t>
  </si>
  <si>
    <t>Miotła popularna 30 cm, plastikowa</t>
  </si>
  <si>
    <t>Miotła popularna 40 cm, plastikowa</t>
  </si>
  <si>
    <t>SX067</t>
  </si>
  <si>
    <t>Szufelka plastikowa</t>
  </si>
  <si>
    <t>Szczotka do szorowania plastikowa 20 cm, gwintowana</t>
  </si>
  <si>
    <t>SR016</t>
  </si>
  <si>
    <t>SR025</t>
  </si>
  <si>
    <t>107.</t>
  </si>
  <si>
    <t>108.</t>
  </si>
  <si>
    <t>109.</t>
  </si>
  <si>
    <t>110.</t>
  </si>
  <si>
    <t>132.</t>
  </si>
  <si>
    <t>134.</t>
  </si>
  <si>
    <t>MULTICOLOR proszek do prania tkanin kolorowych 5 kg</t>
  </si>
  <si>
    <t xml:space="preserve">Proszek do prania tkanin białych 5kg </t>
  </si>
  <si>
    <t>Ulicówka 40 cm, gwintowana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</si>
</sst>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8">
    <font>
      <sz val="10"/>
      <name val="Arial"/>
    </font>
    <font>
      <sz val="10"/>
      <name val="Arial"/>
    </font>
    <font>
      <b/>
      <i/>
      <u/>
      <sz val="10"/>
      <name val="Arial"/>
    </font>
    <font>
      <b/>
      <i/>
      <sz val="16"/>
      <name val="Arial"/>
    </font>
    <font>
      <sz val="11"/>
      <color rgb="FF000000"/>
      <name val="'Czcionka tekstu podstawowego'"/>
    </font>
    <font>
      <sz val="8"/>
      <color rgb="FF000000"/>
      <name val="Calibri"/>
    </font>
    <font>
      <b/>
      <sz val="8"/>
      <color rgb="FF000000"/>
      <name val="Calibri"/>
    </font>
    <font>
      <sz val="8"/>
      <name val="Arial"/>
    </font>
    <font>
      <sz val="10"/>
      <color rgb="FF000000"/>
      <name val="Arial"/>
      <charset val="1"/>
    </font>
    <font>
      <b/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" fontId="4" fillId="0" borderId="1"/>
    <xf numFmtId="0" fontId="3" fillId="0" borderId="0">
      <alignment horizontal="center"/>
    </xf>
    <xf numFmtId="0" fontId="3" fillId="0" borderId="0">
      <alignment horizontal="center" textRotation="90"/>
    </xf>
    <xf numFmtId="0" fontId="2" fillId="0" borderId="0"/>
    <xf numFmtId="8" fontId="2" fillId="0" borderId="0"/>
    <xf numFmtId="0" fontId="8" fillId="0" borderId="0"/>
  </cellStyleXfs>
  <cellXfs count="50">
    <xf numFmtId="0" fontId="0" fillId="0" borderId="0" xfId="0"/>
    <xf numFmtId="1" fontId="5" fillId="0" borderId="0" xfId="2" applyFont="1" applyBorder="1" applyAlignment="1">
      <alignment horizontal="center" vertical="center"/>
    </xf>
    <xf numFmtId="1" fontId="6" fillId="0" borderId="0" xfId="2" applyFont="1" applyBorder="1" applyAlignment="1">
      <alignment horizontal="center" vertical="center"/>
    </xf>
    <xf numFmtId="1" fontId="5" fillId="0" borderId="0" xfId="2" applyFont="1" applyBorder="1"/>
    <xf numFmtId="1" fontId="12" fillId="0" borderId="3" xfId="2" applyFont="1" applyBorder="1" applyAlignment="1">
      <alignment horizontal="center" vertical="center"/>
    </xf>
    <xf numFmtId="1" fontId="12" fillId="0" borderId="4" xfId="2" applyFont="1" applyBorder="1" applyAlignment="1">
      <alignment horizontal="center" vertical="center"/>
    </xf>
    <xf numFmtId="1" fontId="10" fillId="0" borderId="7" xfId="2" applyFont="1" applyBorder="1" applyAlignment="1">
      <alignment horizontal="center" vertical="center"/>
    </xf>
    <xf numFmtId="1" fontId="10" fillId="0" borderId="3" xfId="2" applyFont="1" applyBorder="1" applyAlignment="1">
      <alignment horizontal="center" vertical="center"/>
    </xf>
    <xf numFmtId="1" fontId="10" fillId="0" borderId="10" xfId="2" applyFont="1" applyBorder="1" applyAlignment="1">
      <alignment horizontal="center" vertical="center"/>
    </xf>
    <xf numFmtId="0" fontId="12" fillId="0" borderId="3" xfId="2" applyNumberFormat="1" applyFont="1" applyBorder="1" applyAlignment="1">
      <alignment vertical="center"/>
    </xf>
    <xf numFmtId="0" fontId="12" fillId="0" borderId="3" xfId="2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" fontId="12" fillId="0" borderId="4" xfId="2" applyFont="1" applyBorder="1" applyAlignment="1">
      <alignment vertical="center"/>
    </xf>
    <xf numFmtId="164" fontId="5" fillId="0" borderId="0" xfId="2" applyNumberFormat="1" applyFont="1" applyBorder="1" applyAlignment="1">
      <alignment horizontal="center"/>
    </xf>
    <xf numFmtId="164" fontId="12" fillId="0" borderId="4" xfId="2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10" fillId="0" borderId="3" xfId="2" applyNumberFormat="1" applyFont="1" applyBorder="1" applyAlignment="1">
      <alignment horizontal="center" vertical="center"/>
    </xf>
    <xf numFmtId="1" fontId="5" fillId="0" borderId="0" xfId="2" applyFont="1" applyBorder="1" applyAlignment="1">
      <alignment vertical="center"/>
    </xf>
    <xf numFmtId="164" fontId="12" fillId="0" borderId="4" xfId="2" applyNumberFormat="1" applyFont="1" applyBorder="1" applyAlignment="1">
      <alignment horizontal="center" vertical="center"/>
    </xf>
    <xf numFmtId="164" fontId="10" fillId="0" borderId="8" xfId="2" applyNumberFormat="1" applyFont="1" applyBorder="1" applyAlignment="1">
      <alignment horizontal="center" vertical="center"/>
    </xf>
    <xf numFmtId="164" fontId="10" fillId="0" borderId="9" xfId="2" applyNumberFormat="1" applyFont="1" applyBorder="1" applyAlignment="1">
      <alignment horizontal="center" vertical="center"/>
    </xf>
    <xf numFmtId="164" fontId="10" fillId="0" borderId="14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4" fontId="10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2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/>
    </xf>
    <xf numFmtId="1" fontId="10" fillId="0" borderId="3" xfId="2" applyFont="1" applyBorder="1" applyAlignment="1">
      <alignment horizontal="center" vertical="center"/>
    </xf>
    <xf numFmtId="1" fontId="10" fillId="0" borderId="3" xfId="2" applyFont="1" applyBorder="1" applyAlignment="1">
      <alignment horizontal="center"/>
    </xf>
    <xf numFmtId="1" fontId="12" fillId="0" borderId="3" xfId="2" applyFont="1" applyBorder="1" applyAlignment="1">
      <alignment horizontal="center" vertical="center" wrapText="1"/>
    </xf>
    <xf numFmtId="1" fontId="12" fillId="0" borderId="3" xfId="2" applyFont="1" applyBorder="1" applyAlignment="1">
      <alignment horizontal="center" vertical="center"/>
    </xf>
    <xf numFmtId="1" fontId="10" fillId="0" borderId="3" xfId="2" applyFont="1" applyBorder="1" applyAlignment="1">
      <alignment horizontal="center" vertical="center" wrapText="1"/>
    </xf>
    <xf numFmtId="1" fontId="16" fillId="0" borderId="11" xfId="2" applyFont="1" applyBorder="1" applyAlignment="1">
      <alignment horizontal="center" vertical="center" textRotation="90" wrapText="1"/>
    </xf>
    <xf numFmtId="1" fontId="16" fillId="0" borderId="12" xfId="2" applyFont="1" applyBorder="1" applyAlignment="1">
      <alignment horizontal="center" vertical="center" textRotation="90" wrapText="1"/>
    </xf>
    <xf numFmtId="1" fontId="16" fillId="0" borderId="13" xfId="2" applyFont="1" applyBorder="1" applyAlignment="1">
      <alignment horizontal="center" vertical="center" textRotation="90" wrapText="1"/>
    </xf>
    <xf numFmtId="1" fontId="17" fillId="0" borderId="5" xfId="2" applyFont="1" applyBorder="1" applyAlignment="1">
      <alignment horizontal="center" vertical="center" wrapText="1"/>
    </xf>
    <xf numFmtId="1" fontId="11" fillId="0" borderId="6" xfId="2" applyFont="1" applyBorder="1" applyAlignment="1">
      <alignment horizontal="center" vertical="center" wrapText="1"/>
    </xf>
    <xf numFmtId="1" fontId="11" fillId="0" borderId="2" xfId="2" applyFont="1" applyBorder="1" applyAlignment="1">
      <alignment horizontal="center" vertical="center" wrapText="1"/>
    </xf>
    <xf numFmtId="1" fontId="12" fillId="0" borderId="5" xfId="2" applyFont="1" applyBorder="1" applyAlignment="1">
      <alignment horizontal="center" vertical="center"/>
    </xf>
    <xf numFmtId="1" fontId="12" fillId="0" borderId="6" xfId="2" applyFont="1" applyBorder="1" applyAlignment="1">
      <alignment horizontal="center" vertical="center"/>
    </xf>
    <xf numFmtId="1" fontId="12" fillId="0" borderId="2" xfId="2" applyFont="1" applyBorder="1" applyAlignment="1">
      <alignment horizontal="center" vertical="center"/>
    </xf>
    <xf numFmtId="0" fontId="12" fillId="0" borderId="3" xfId="2" applyNumberFormat="1" applyFont="1" applyBorder="1" applyAlignment="1">
      <alignment horizontal="center" vertical="center"/>
    </xf>
    <xf numFmtId="1" fontId="9" fillId="0" borderId="3" xfId="2" applyFont="1" applyBorder="1" applyAlignment="1">
      <alignment horizontal="center" vertical="center" textRotation="90" wrapText="1"/>
    </xf>
    <xf numFmtId="1" fontId="9" fillId="0" borderId="4" xfId="2" applyFont="1" applyBorder="1" applyAlignment="1">
      <alignment horizontal="center" vertical="center" textRotation="90" wrapText="1"/>
    </xf>
  </cellXfs>
  <cellStyles count="8">
    <cellStyle name="Default" xfId="1" xr:uid="{00000000-0005-0000-0000-000000000000}"/>
    <cellStyle name="Excel_20_Built-in_20_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7" xr:uid="{3C0EA4CD-9DD2-4A8C-9680-1C02309AFCD5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4"/>
  <sheetViews>
    <sheetView tabSelected="1" zoomScale="130" zoomScaleNormal="130" workbookViewId="0">
      <selection activeCell="F106" sqref="F106"/>
    </sheetView>
  </sheetViews>
  <sheetFormatPr defaultColWidth="11" defaultRowHeight="15" customHeight="1"/>
  <cols>
    <col min="1" max="1" width="4" style="1" customWidth="1"/>
    <col min="2" max="2" width="5.7109375" style="1" customWidth="1"/>
    <col min="3" max="3" width="6.5703125" style="2" customWidth="1"/>
    <col min="4" max="4" width="8.5703125" style="2" bestFit="1" customWidth="1"/>
    <col min="5" max="5" width="63.28515625" style="17" customWidth="1"/>
    <col min="6" max="6" width="8.42578125" style="13" customWidth="1"/>
    <col min="7" max="7" width="11" style="22"/>
    <col min="8" max="16384" width="11" style="3"/>
  </cols>
  <sheetData>
    <row r="1" spans="1:7" ht="12" customHeight="1">
      <c r="A1" s="48" t="s">
        <v>0</v>
      </c>
      <c r="B1" s="33" t="s">
        <v>17</v>
      </c>
      <c r="C1" s="33"/>
      <c r="D1" s="36" t="s">
        <v>20</v>
      </c>
      <c r="E1" s="36"/>
      <c r="F1" s="36"/>
      <c r="G1" s="36"/>
    </row>
    <row r="2" spans="1:7" ht="12" customHeight="1">
      <c r="A2" s="48"/>
      <c r="B2" s="33" t="s">
        <v>21</v>
      </c>
      <c r="C2" s="33"/>
      <c r="D2" s="36" t="s">
        <v>22</v>
      </c>
      <c r="E2" s="36"/>
      <c r="F2" s="36"/>
      <c r="G2" s="36"/>
    </row>
    <row r="3" spans="1:7" ht="12" customHeight="1">
      <c r="A3" s="48"/>
      <c r="B3" s="33" t="s">
        <v>23</v>
      </c>
      <c r="C3" s="33"/>
      <c r="D3" s="36" t="s">
        <v>24</v>
      </c>
      <c r="E3" s="36"/>
      <c r="F3" s="36"/>
      <c r="G3" s="36"/>
    </row>
    <row r="4" spans="1:7" ht="12.75" customHeight="1">
      <c r="A4" s="48"/>
      <c r="B4" s="34" t="s">
        <v>25</v>
      </c>
      <c r="C4" s="34"/>
      <c r="D4" s="37" t="s">
        <v>51</v>
      </c>
      <c r="E4" s="37"/>
      <c r="F4" s="37"/>
      <c r="G4" s="37"/>
    </row>
    <row r="5" spans="1:7" ht="12" customHeight="1">
      <c r="A5" s="48"/>
      <c r="B5" s="36" t="s">
        <v>1</v>
      </c>
      <c r="C5" s="36"/>
      <c r="D5" s="36"/>
      <c r="E5" s="36"/>
      <c r="F5" s="36"/>
      <c r="G5" s="36"/>
    </row>
    <row r="6" spans="1:7" ht="27.75" customHeight="1">
      <c r="A6" s="48"/>
      <c r="B6" s="36" t="s">
        <v>2</v>
      </c>
      <c r="C6" s="36"/>
      <c r="D6" s="41" t="s">
        <v>257</v>
      </c>
      <c r="E6" s="42"/>
      <c r="F6" s="42"/>
      <c r="G6" s="43"/>
    </row>
    <row r="7" spans="1:7" ht="12" customHeight="1">
      <c r="A7" s="48"/>
      <c r="B7" s="35" t="s">
        <v>259</v>
      </c>
      <c r="C7" s="35"/>
      <c r="D7" s="44"/>
      <c r="E7" s="45"/>
      <c r="F7" s="45"/>
      <c r="G7" s="46"/>
    </row>
    <row r="8" spans="1:7" ht="12" customHeight="1">
      <c r="A8" s="48"/>
      <c r="B8" s="4" t="s">
        <v>18</v>
      </c>
      <c r="C8" s="4"/>
      <c r="D8" s="4" t="s">
        <v>19</v>
      </c>
      <c r="E8" s="44"/>
      <c r="F8" s="45"/>
      <c r="G8" s="46"/>
    </row>
    <row r="9" spans="1:7" ht="12" customHeight="1">
      <c r="A9" s="48"/>
      <c r="B9" s="9"/>
      <c r="C9" s="10"/>
      <c r="D9" s="47" t="s">
        <v>406</v>
      </c>
      <c r="E9" s="47"/>
      <c r="F9" s="47"/>
      <c r="G9" s="47"/>
    </row>
    <row r="10" spans="1:7" ht="12" customHeight="1" thickBot="1">
      <c r="A10" s="49"/>
      <c r="B10" s="5" t="s">
        <v>3</v>
      </c>
      <c r="C10" s="5" t="s">
        <v>4</v>
      </c>
      <c r="D10" s="5" t="s">
        <v>5</v>
      </c>
      <c r="E10" s="12" t="s">
        <v>6</v>
      </c>
      <c r="F10" s="14" t="s">
        <v>43</v>
      </c>
      <c r="G10" s="18" t="s">
        <v>44</v>
      </c>
    </row>
    <row r="11" spans="1:7" ht="11.25">
      <c r="A11" s="38"/>
      <c r="B11" s="6" t="s">
        <v>45</v>
      </c>
      <c r="C11" s="23" t="s">
        <v>47</v>
      </c>
      <c r="D11" s="6"/>
      <c r="E11" s="24" t="s">
        <v>54</v>
      </c>
      <c r="F11" s="25">
        <v>16.260000000000002</v>
      </c>
      <c r="G11" s="19">
        <f>F11*D11</f>
        <v>0</v>
      </c>
    </row>
    <row r="12" spans="1:7" ht="12.75" customHeight="1">
      <c r="A12" s="39"/>
      <c r="B12" s="7" t="s">
        <v>46</v>
      </c>
      <c r="C12" s="26" t="s">
        <v>48</v>
      </c>
      <c r="D12" s="7"/>
      <c r="E12" s="27" t="s">
        <v>52</v>
      </c>
      <c r="F12" s="28">
        <v>16.260000000000002</v>
      </c>
      <c r="G12" s="20">
        <f t="shared" ref="G12:G134" si="0">F12*D12</f>
        <v>0</v>
      </c>
    </row>
    <row r="13" spans="1:7" ht="12.75" customHeight="1">
      <c r="A13" s="39"/>
      <c r="B13" s="7" t="s">
        <v>137</v>
      </c>
      <c r="C13" s="26" t="s">
        <v>49</v>
      </c>
      <c r="D13" s="7"/>
      <c r="E13" s="27" t="s">
        <v>53</v>
      </c>
      <c r="F13" s="28">
        <v>16.260000000000002</v>
      </c>
      <c r="G13" s="20">
        <f t="shared" si="0"/>
        <v>0</v>
      </c>
    </row>
    <row r="14" spans="1:7" ht="12.75" customHeight="1">
      <c r="A14" s="39"/>
      <c r="B14" s="7" t="s">
        <v>138</v>
      </c>
      <c r="C14" s="26" t="s">
        <v>50</v>
      </c>
      <c r="D14" s="7"/>
      <c r="E14" s="27" t="s">
        <v>319</v>
      </c>
      <c r="F14" s="28">
        <v>4.99</v>
      </c>
      <c r="G14" s="20">
        <f t="shared" si="0"/>
        <v>0</v>
      </c>
    </row>
    <row r="15" spans="1:7" ht="11.25">
      <c r="A15" s="39"/>
      <c r="B15" s="7" t="s">
        <v>139</v>
      </c>
      <c r="C15" s="26" t="s">
        <v>260</v>
      </c>
      <c r="D15" s="7"/>
      <c r="E15" s="27" t="s">
        <v>291</v>
      </c>
      <c r="F15" s="28">
        <v>44.2</v>
      </c>
      <c r="G15" s="20">
        <f>F15*D15</f>
        <v>0</v>
      </c>
    </row>
    <row r="16" spans="1:7" ht="12.75" customHeight="1">
      <c r="A16" s="39"/>
      <c r="B16" s="7" t="s">
        <v>140</v>
      </c>
      <c r="C16" s="26" t="s">
        <v>261</v>
      </c>
      <c r="D16" s="7"/>
      <c r="E16" s="27" t="s">
        <v>292</v>
      </c>
      <c r="F16" s="28">
        <v>1.19</v>
      </c>
      <c r="G16" s="20">
        <f t="shared" si="0"/>
        <v>0</v>
      </c>
    </row>
    <row r="17" spans="1:7" ht="12.75" customHeight="1">
      <c r="A17" s="39"/>
      <c r="B17" s="7" t="s">
        <v>141</v>
      </c>
      <c r="C17" s="26" t="s">
        <v>13</v>
      </c>
      <c r="D17" s="7"/>
      <c r="E17" s="27" t="s">
        <v>293</v>
      </c>
      <c r="F17" s="28">
        <v>19</v>
      </c>
      <c r="G17" s="20">
        <f t="shared" si="0"/>
        <v>0</v>
      </c>
    </row>
    <row r="18" spans="1:7" ht="12.75" customHeight="1">
      <c r="A18" s="39"/>
      <c r="B18" s="7" t="s">
        <v>142</v>
      </c>
      <c r="C18" s="26" t="s">
        <v>55</v>
      </c>
      <c r="D18" s="7"/>
      <c r="E18" s="27" t="s">
        <v>357</v>
      </c>
      <c r="F18" s="28">
        <v>4.0599999999999996</v>
      </c>
      <c r="G18" s="20">
        <f t="shared" si="0"/>
        <v>0</v>
      </c>
    </row>
    <row r="19" spans="1:7" ht="12.75" customHeight="1">
      <c r="A19" s="39"/>
      <c r="B19" s="7" t="s">
        <v>143</v>
      </c>
      <c r="C19" s="26" t="s">
        <v>56</v>
      </c>
      <c r="D19" s="7"/>
      <c r="E19" s="27" t="s">
        <v>363</v>
      </c>
      <c r="F19" s="28">
        <v>5.64</v>
      </c>
      <c r="G19" s="20">
        <f t="shared" si="0"/>
        <v>0</v>
      </c>
    </row>
    <row r="20" spans="1:7" ht="12.75" customHeight="1">
      <c r="A20" s="39"/>
      <c r="B20" s="7" t="s">
        <v>144</v>
      </c>
      <c r="C20" s="26" t="s">
        <v>57</v>
      </c>
      <c r="D20" s="7"/>
      <c r="E20" s="27" t="s">
        <v>407</v>
      </c>
      <c r="F20" s="28">
        <v>4.71</v>
      </c>
      <c r="G20" s="20">
        <f t="shared" si="0"/>
        <v>0</v>
      </c>
    </row>
    <row r="21" spans="1:7" ht="12.75" customHeight="1">
      <c r="A21" s="39"/>
      <c r="B21" s="7" t="s">
        <v>145</v>
      </c>
      <c r="C21" s="26" t="s">
        <v>58</v>
      </c>
      <c r="D21" s="7"/>
      <c r="E21" s="27" t="s">
        <v>364</v>
      </c>
      <c r="F21" s="28">
        <v>7.79</v>
      </c>
      <c r="G21" s="20">
        <f t="shared" si="0"/>
        <v>0</v>
      </c>
    </row>
    <row r="22" spans="1:7" ht="12.75" customHeight="1">
      <c r="A22" s="39"/>
      <c r="B22" s="7" t="s">
        <v>146</v>
      </c>
      <c r="C22" s="26" t="s">
        <v>59</v>
      </c>
      <c r="D22" s="15"/>
      <c r="E22" s="27" t="s">
        <v>294</v>
      </c>
      <c r="F22" s="28">
        <v>49.14</v>
      </c>
      <c r="G22" s="20">
        <f t="shared" si="0"/>
        <v>0</v>
      </c>
    </row>
    <row r="23" spans="1:7" ht="12.75" customHeight="1">
      <c r="A23" s="39"/>
      <c r="B23" s="7" t="s">
        <v>147</v>
      </c>
      <c r="C23" s="26" t="s">
        <v>38</v>
      </c>
      <c r="D23" s="15"/>
      <c r="E23" s="11" t="s">
        <v>258</v>
      </c>
      <c r="F23" s="28">
        <v>6.43</v>
      </c>
      <c r="G23" s="20">
        <f t="shared" si="0"/>
        <v>0</v>
      </c>
    </row>
    <row r="24" spans="1:7" ht="12.75" customHeight="1">
      <c r="A24" s="39"/>
      <c r="B24" s="7" t="s">
        <v>148</v>
      </c>
      <c r="C24" s="26" t="s">
        <v>39</v>
      </c>
      <c r="D24" s="15"/>
      <c r="E24" s="11" t="s">
        <v>358</v>
      </c>
      <c r="F24" s="28">
        <v>6.57</v>
      </c>
      <c r="G24" s="20">
        <f t="shared" si="0"/>
        <v>0</v>
      </c>
    </row>
    <row r="25" spans="1:7" ht="12.75" customHeight="1">
      <c r="A25" s="39"/>
      <c r="B25" s="7" t="s">
        <v>149</v>
      </c>
      <c r="C25" s="26" t="s">
        <v>40</v>
      </c>
      <c r="D25" s="15"/>
      <c r="E25" s="11" t="s">
        <v>359</v>
      </c>
      <c r="F25" s="28">
        <v>6.13</v>
      </c>
      <c r="G25" s="20">
        <f t="shared" si="0"/>
        <v>0</v>
      </c>
    </row>
    <row r="26" spans="1:7" ht="12.75" customHeight="1">
      <c r="A26" s="39"/>
      <c r="B26" s="7" t="s">
        <v>150</v>
      </c>
      <c r="C26" s="26" t="s">
        <v>26</v>
      </c>
      <c r="D26" s="15"/>
      <c r="E26" s="27" t="s">
        <v>28</v>
      </c>
      <c r="F26" s="28">
        <v>10.71</v>
      </c>
      <c r="G26" s="20">
        <f t="shared" si="0"/>
        <v>0</v>
      </c>
    </row>
    <row r="27" spans="1:7" ht="11.25">
      <c r="A27" s="39"/>
      <c r="B27" s="7" t="s">
        <v>151</v>
      </c>
      <c r="C27" s="26" t="s">
        <v>27</v>
      </c>
      <c r="D27" s="15"/>
      <c r="E27" s="27" t="s">
        <v>365</v>
      </c>
      <c r="F27" s="28">
        <v>14.03</v>
      </c>
      <c r="G27" s="20">
        <f t="shared" si="0"/>
        <v>0</v>
      </c>
    </row>
    <row r="28" spans="1:7" ht="11.25">
      <c r="A28" s="39"/>
      <c r="B28" s="7" t="s">
        <v>152</v>
      </c>
      <c r="C28" s="26" t="s">
        <v>35</v>
      </c>
      <c r="D28" s="15"/>
      <c r="E28" s="27" t="s">
        <v>37</v>
      </c>
      <c r="F28" s="28">
        <v>125.79</v>
      </c>
      <c r="G28" s="20">
        <f t="shared" si="0"/>
        <v>0</v>
      </c>
    </row>
    <row r="29" spans="1:7" ht="11.25">
      <c r="A29" s="39"/>
      <c r="B29" s="7" t="s">
        <v>153</v>
      </c>
      <c r="C29" s="26" t="s">
        <v>31</v>
      </c>
      <c r="D29" s="15"/>
      <c r="E29" s="27" t="s">
        <v>360</v>
      </c>
      <c r="F29" s="28">
        <v>13.73</v>
      </c>
      <c r="G29" s="20">
        <f t="shared" si="0"/>
        <v>0</v>
      </c>
    </row>
    <row r="30" spans="1:7" ht="11.25">
      <c r="A30" s="39"/>
      <c r="B30" s="7" t="s">
        <v>154</v>
      </c>
      <c r="C30" s="26" t="s">
        <v>32</v>
      </c>
      <c r="D30" s="15"/>
      <c r="E30" s="27" t="s">
        <v>33</v>
      </c>
      <c r="F30" s="28">
        <v>124.24</v>
      </c>
      <c r="G30" s="20">
        <f t="shared" si="0"/>
        <v>0</v>
      </c>
    </row>
    <row r="31" spans="1:7" ht="11.25">
      <c r="A31" s="39"/>
      <c r="B31" s="7" t="s">
        <v>155</v>
      </c>
      <c r="C31" s="26" t="s">
        <v>36</v>
      </c>
      <c r="D31" s="15"/>
      <c r="E31" s="27" t="s">
        <v>361</v>
      </c>
      <c r="F31" s="28">
        <v>157.04</v>
      </c>
      <c r="G31" s="20">
        <f t="shared" si="0"/>
        <v>0</v>
      </c>
    </row>
    <row r="32" spans="1:7" ht="12.75" customHeight="1">
      <c r="A32" s="39"/>
      <c r="B32" s="7" t="s">
        <v>156</v>
      </c>
      <c r="C32" s="26" t="s">
        <v>41</v>
      </c>
      <c r="D32" s="15"/>
      <c r="E32" s="27" t="s">
        <v>42</v>
      </c>
      <c r="F32" s="28">
        <v>149.13</v>
      </c>
      <c r="G32" s="20">
        <f t="shared" si="0"/>
        <v>0</v>
      </c>
    </row>
    <row r="33" spans="1:7" ht="11.25">
      <c r="A33" s="39"/>
      <c r="B33" s="7" t="s">
        <v>157</v>
      </c>
      <c r="C33" s="26" t="s">
        <v>60</v>
      </c>
      <c r="D33" s="15"/>
      <c r="E33" s="27" t="s">
        <v>362</v>
      </c>
      <c r="F33" s="28">
        <v>1.6</v>
      </c>
      <c r="G33" s="20">
        <f t="shared" si="0"/>
        <v>0</v>
      </c>
    </row>
    <row r="34" spans="1:7" ht="12.75" customHeight="1">
      <c r="A34" s="39"/>
      <c r="B34" s="7" t="s">
        <v>158</v>
      </c>
      <c r="C34" s="26" t="s">
        <v>61</v>
      </c>
      <c r="D34" s="15"/>
      <c r="E34" s="27" t="s">
        <v>63</v>
      </c>
      <c r="F34" s="28">
        <v>4.21</v>
      </c>
      <c r="G34" s="20">
        <f t="shared" si="0"/>
        <v>0</v>
      </c>
    </row>
    <row r="35" spans="1:7" ht="12.75" customHeight="1">
      <c r="A35" s="39"/>
      <c r="B35" s="7" t="s">
        <v>159</v>
      </c>
      <c r="C35" s="26" t="s">
        <v>62</v>
      </c>
      <c r="D35" s="15"/>
      <c r="E35" s="27" t="s">
        <v>64</v>
      </c>
      <c r="F35" s="28">
        <v>4.21</v>
      </c>
      <c r="G35" s="20">
        <f t="shared" si="0"/>
        <v>0</v>
      </c>
    </row>
    <row r="36" spans="1:7" ht="12.75" customHeight="1">
      <c r="A36" s="39"/>
      <c r="B36" s="7" t="s">
        <v>160</v>
      </c>
      <c r="C36" s="26" t="s">
        <v>65</v>
      </c>
      <c r="D36" s="15"/>
      <c r="E36" s="27" t="s">
        <v>295</v>
      </c>
      <c r="F36" s="28">
        <v>1</v>
      </c>
      <c r="G36" s="20">
        <f t="shared" si="0"/>
        <v>0</v>
      </c>
    </row>
    <row r="37" spans="1:7" ht="12.75" customHeight="1">
      <c r="A37" s="39"/>
      <c r="B37" s="7" t="s">
        <v>161</v>
      </c>
      <c r="C37" s="26" t="s">
        <v>66</v>
      </c>
      <c r="D37" s="15"/>
      <c r="E37" s="27" t="s">
        <v>296</v>
      </c>
      <c r="F37" s="28">
        <v>1</v>
      </c>
      <c r="G37" s="20">
        <f t="shared" si="0"/>
        <v>0</v>
      </c>
    </row>
    <row r="38" spans="1:7" ht="12.75" customHeight="1">
      <c r="A38" s="39"/>
      <c r="B38" s="7" t="s">
        <v>162</v>
      </c>
      <c r="C38" s="26" t="s">
        <v>67</v>
      </c>
      <c r="D38" s="15"/>
      <c r="E38" s="27" t="s">
        <v>408</v>
      </c>
      <c r="F38" s="28">
        <v>14.13</v>
      </c>
      <c r="G38" s="20">
        <f t="shared" si="0"/>
        <v>0</v>
      </c>
    </row>
    <row r="39" spans="1:7" ht="11.25">
      <c r="A39" s="39"/>
      <c r="B39" s="7" t="s">
        <v>163</v>
      </c>
      <c r="C39" s="26" t="s">
        <v>68</v>
      </c>
      <c r="D39" s="15"/>
      <c r="E39" s="27" t="s">
        <v>366</v>
      </c>
      <c r="F39" s="28">
        <v>163.91</v>
      </c>
      <c r="G39" s="20">
        <f t="shared" si="0"/>
        <v>0</v>
      </c>
    </row>
    <row r="40" spans="1:7" ht="12.75" customHeight="1">
      <c r="A40" s="39"/>
      <c r="B40" s="7" t="s">
        <v>164</v>
      </c>
      <c r="C40" s="26" t="s">
        <v>69</v>
      </c>
      <c r="D40" s="15"/>
      <c r="E40" s="27" t="s">
        <v>411</v>
      </c>
      <c r="F40" s="28">
        <v>21.61</v>
      </c>
      <c r="G40" s="20">
        <f t="shared" si="0"/>
        <v>0</v>
      </c>
    </row>
    <row r="41" spans="1:7" ht="12.75" customHeight="1">
      <c r="A41" s="39"/>
      <c r="B41" s="7" t="s">
        <v>165</v>
      </c>
      <c r="C41" s="26" t="s">
        <v>70</v>
      </c>
      <c r="D41" s="15"/>
      <c r="E41" s="27" t="s">
        <v>410</v>
      </c>
      <c r="F41" s="28">
        <v>34.5</v>
      </c>
      <c r="G41" s="20">
        <f t="shared" si="0"/>
        <v>0</v>
      </c>
    </row>
    <row r="42" spans="1:7" ht="12.75" customHeight="1">
      <c r="A42" s="39"/>
      <c r="B42" s="7" t="s">
        <v>166</v>
      </c>
      <c r="C42" s="26" t="s">
        <v>71</v>
      </c>
      <c r="D42" s="15"/>
      <c r="E42" s="27" t="s">
        <v>409</v>
      </c>
      <c r="F42" s="28">
        <v>41.51</v>
      </c>
      <c r="G42" s="20">
        <f t="shared" si="0"/>
        <v>0</v>
      </c>
    </row>
    <row r="43" spans="1:7" ht="12.75" customHeight="1">
      <c r="A43" s="39"/>
      <c r="B43" s="7" t="s">
        <v>167</v>
      </c>
      <c r="C43" s="26" t="s">
        <v>72</v>
      </c>
      <c r="D43" s="15"/>
      <c r="E43" s="27" t="s">
        <v>73</v>
      </c>
      <c r="F43" s="28">
        <v>1.92</v>
      </c>
      <c r="G43" s="20">
        <f t="shared" si="0"/>
        <v>0</v>
      </c>
    </row>
    <row r="44" spans="1:7" ht="12.75" customHeight="1">
      <c r="A44" s="39"/>
      <c r="B44" s="7" t="s">
        <v>168</v>
      </c>
      <c r="C44" s="26" t="s">
        <v>262</v>
      </c>
      <c r="D44" s="15"/>
      <c r="E44" s="27" t="s">
        <v>297</v>
      </c>
      <c r="F44" s="28">
        <v>1.92</v>
      </c>
      <c r="G44" s="20">
        <f t="shared" si="0"/>
        <v>0</v>
      </c>
    </row>
    <row r="45" spans="1:7" ht="12.75" customHeight="1">
      <c r="A45" s="39"/>
      <c r="B45" s="7" t="s">
        <v>169</v>
      </c>
      <c r="C45" s="26" t="s">
        <v>263</v>
      </c>
      <c r="D45" s="15"/>
      <c r="E45" s="27" t="s">
        <v>298</v>
      </c>
      <c r="F45" s="28">
        <v>14.9</v>
      </c>
      <c r="G45" s="20">
        <f t="shared" si="0"/>
        <v>0</v>
      </c>
    </row>
    <row r="46" spans="1:7" ht="12.75" customHeight="1">
      <c r="A46" s="39"/>
      <c r="B46" s="7" t="s">
        <v>170</v>
      </c>
      <c r="C46" s="26" t="s">
        <v>74</v>
      </c>
      <c r="D46" s="15"/>
      <c r="E46" s="27" t="s">
        <v>367</v>
      </c>
      <c r="F46" s="28">
        <v>20.8</v>
      </c>
      <c r="G46" s="20">
        <f t="shared" si="0"/>
        <v>0</v>
      </c>
    </row>
    <row r="47" spans="1:7" ht="12.75" customHeight="1">
      <c r="A47" s="39"/>
      <c r="B47" s="7" t="s">
        <v>171</v>
      </c>
      <c r="C47" s="26" t="s">
        <v>75</v>
      </c>
      <c r="D47" s="15"/>
      <c r="E47" s="27" t="s">
        <v>299</v>
      </c>
      <c r="F47" s="28">
        <v>8.8699999999999992</v>
      </c>
      <c r="G47" s="20">
        <f t="shared" si="0"/>
        <v>0</v>
      </c>
    </row>
    <row r="48" spans="1:7" ht="12.75" customHeight="1">
      <c r="A48" s="39"/>
      <c r="B48" s="7" t="s">
        <v>172</v>
      </c>
      <c r="C48" s="26" t="s">
        <v>76</v>
      </c>
      <c r="D48" s="15"/>
      <c r="E48" s="27" t="s">
        <v>77</v>
      </c>
      <c r="F48" s="28">
        <v>11.2</v>
      </c>
      <c r="G48" s="20">
        <f t="shared" si="0"/>
        <v>0</v>
      </c>
    </row>
    <row r="49" spans="1:7" ht="12.75" customHeight="1">
      <c r="A49" s="39"/>
      <c r="B49" s="7" t="s">
        <v>173</v>
      </c>
      <c r="C49" s="26" t="s">
        <v>78</v>
      </c>
      <c r="D49" s="15"/>
      <c r="E49" s="27" t="s">
        <v>368</v>
      </c>
      <c r="F49" s="28">
        <v>4.3499999999999996</v>
      </c>
      <c r="G49" s="20">
        <f t="shared" si="0"/>
        <v>0</v>
      </c>
    </row>
    <row r="50" spans="1:7" ht="12.75" customHeight="1">
      <c r="A50" s="39"/>
      <c r="B50" s="7" t="s">
        <v>174</v>
      </c>
      <c r="C50" s="26" t="s">
        <v>264</v>
      </c>
      <c r="D50" s="15"/>
      <c r="E50" s="27" t="s">
        <v>369</v>
      </c>
      <c r="F50" s="28">
        <v>6.26</v>
      </c>
      <c r="G50" s="20">
        <f t="shared" si="0"/>
        <v>0</v>
      </c>
    </row>
    <row r="51" spans="1:7" ht="12.75" customHeight="1">
      <c r="A51" s="39"/>
      <c r="B51" s="7" t="s">
        <v>175</v>
      </c>
      <c r="C51" s="26" t="s">
        <v>79</v>
      </c>
      <c r="D51" s="15"/>
      <c r="E51" s="27" t="s">
        <v>81</v>
      </c>
      <c r="F51" s="28">
        <v>33.28</v>
      </c>
      <c r="G51" s="20">
        <f t="shared" si="0"/>
        <v>0</v>
      </c>
    </row>
    <row r="52" spans="1:7" ht="12.75" customHeight="1">
      <c r="A52" s="39"/>
      <c r="B52" s="7" t="s">
        <v>176</v>
      </c>
      <c r="C52" s="26" t="s">
        <v>14</v>
      </c>
      <c r="D52" s="15"/>
      <c r="E52" s="27" t="s">
        <v>300</v>
      </c>
      <c r="F52" s="28">
        <v>8.86</v>
      </c>
      <c r="G52" s="20">
        <f t="shared" si="0"/>
        <v>0</v>
      </c>
    </row>
    <row r="53" spans="1:7" ht="12.75" customHeight="1">
      <c r="A53" s="39"/>
      <c r="B53" s="7" t="s">
        <v>177</v>
      </c>
      <c r="C53" s="26" t="s">
        <v>80</v>
      </c>
      <c r="D53" s="15"/>
      <c r="E53" s="27" t="s">
        <v>301</v>
      </c>
      <c r="F53" s="28">
        <v>6.83</v>
      </c>
      <c r="G53" s="20">
        <f t="shared" si="0"/>
        <v>0</v>
      </c>
    </row>
    <row r="54" spans="1:7" ht="12.75" customHeight="1">
      <c r="A54" s="39"/>
      <c r="B54" s="7" t="s">
        <v>178</v>
      </c>
      <c r="C54" s="26" t="s">
        <v>82</v>
      </c>
      <c r="D54" s="15"/>
      <c r="E54" s="27" t="s">
        <v>370</v>
      </c>
      <c r="F54" s="28">
        <v>0.6</v>
      </c>
      <c r="G54" s="20">
        <f t="shared" si="0"/>
        <v>0</v>
      </c>
    </row>
    <row r="55" spans="1:7" ht="12.75" customHeight="1">
      <c r="A55" s="39"/>
      <c r="B55" s="7" t="s">
        <v>179</v>
      </c>
      <c r="C55" s="26" t="s">
        <v>83</v>
      </c>
      <c r="D55" s="15"/>
      <c r="E55" s="27" t="s">
        <v>371</v>
      </c>
      <c r="F55" s="28">
        <v>3</v>
      </c>
      <c r="G55" s="20">
        <f t="shared" si="0"/>
        <v>0</v>
      </c>
    </row>
    <row r="56" spans="1:7" ht="12.75" customHeight="1">
      <c r="A56" s="39"/>
      <c r="B56" s="7" t="s">
        <v>180</v>
      </c>
      <c r="C56" s="26" t="s">
        <v>84</v>
      </c>
      <c r="D56" s="15"/>
      <c r="E56" s="27" t="s">
        <v>372</v>
      </c>
      <c r="F56" s="28">
        <v>1.64</v>
      </c>
      <c r="G56" s="20">
        <f t="shared" si="0"/>
        <v>0</v>
      </c>
    </row>
    <row r="57" spans="1:7" ht="12.75" customHeight="1">
      <c r="A57" s="39"/>
      <c r="B57" s="7" t="s">
        <v>181</v>
      </c>
      <c r="C57" s="26" t="s">
        <v>8</v>
      </c>
      <c r="D57" s="15"/>
      <c r="E57" s="27" t="s">
        <v>302</v>
      </c>
      <c r="F57" s="28">
        <v>11.23</v>
      </c>
      <c r="G57" s="20">
        <f t="shared" si="0"/>
        <v>0</v>
      </c>
    </row>
    <row r="58" spans="1:7" ht="12.75" customHeight="1">
      <c r="A58" s="39"/>
      <c r="B58" s="7" t="s">
        <v>182</v>
      </c>
      <c r="C58" s="26" t="s">
        <v>85</v>
      </c>
      <c r="D58" s="15"/>
      <c r="E58" s="27" t="s">
        <v>373</v>
      </c>
      <c r="F58" s="28">
        <v>49.75</v>
      </c>
      <c r="G58" s="20">
        <f t="shared" si="0"/>
        <v>0</v>
      </c>
    </row>
    <row r="59" spans="1:7" ht="12.75" customHeight="1">
      <c r="A59" s="39"/>
      <c r="B59" s="7" t="s">
        <v>183</v>
      </c>
      <c r="C59" s="26" t="s">
        <v>86</v>
      </c>
      <c r="D59" s="15"/>
      <c r="E59" s="27" t="s">
        <v>374</v>
      </c>
      <c r="F59" s="28">
        <v>10</v>
      </c>
      <c r="G59" s="20">
        <f t="shared" si="0"/>
        <v>0</v>
      </c>
    </row>
    <row r="60" spans="1:7" ht="12.75" customHeight="1">
      <c r="A60" s="39"/>
      <c r="B60" s="7" t="s">
        <v>184</v>
      </c>
      <c r="C60" s="26" t="s">
        <v>87</v>
      </c>
      <c r="D60" s="15"/>
      <c r="E60" s="27" t="s">
        <v>375</v>
      </c>
      <c r="F60" s="28">
        <v>3.73</v>
      </c>
      <c r="G60" s="20">
        <f t="shared" si="0"/>
        <v>0</v>
      </c>
    </row>
    <row r="61" spans="1:7" ht="12.75" customHeight="1">
      <c r="A61" s="39"/>
      <c r="B61" s="7" t="s">
        <v>185</v>
      </c>
      <c r="C61" s="26" t="s">
        <v>88</v>
      </c>
      <c r="D61" s="15"/>
      <c r="E61" s="27" t="s">
        <v>377</v>
      </c>
      <c r="F61" s="28">
        <v>5.07</v>
      </c>
      <c r="G61" s="20">
        <f t="shared" si="0"/>
        <v>0</v>
      </c>
    </row>
    <row r="62" spans="1:7" ht="12.75" customHeight="1">
      <c r="A62" s="39"/>
      <c r="B62" s="7" t="s">
        <v>186</v>
      </c>
      <c r="C62" s="26" t="s">
        <v>90</v>
      </c>
      <c r="D62" s="15"/>
      <c r="E62" s="27" t="s">
        <v>376</v>
      </c>
      <c r="F62" s="28">
        <v>5.07</v>
      </c>
      <c r="G62" s="20">
        <f t="shared" si="0"/>
        <v>0</v>
      </c>
    </row>
    <row r="63" spans="1:7" ht="12.75" customHeight="1">
      <c r="A63" s="39"/>
      <c r="B63" s="7" t="s">
        <v>187</v>
      </c>
      <c r="C63" s="26" t="s">
        <v>89</v>
      </c>
      <c r="D63" s="15"/>
      <c r="E63" s="27" t="s">
        <v>378</v>
      </c>
      <c r="F63" s="28">
        <v>5.07</v>
      </c>
      <c r="G63" s="20">
        <f t="shared" si="0"/>
        <v>0</v>
      </c>
    </row>
    <row r="64" spans="1:7" ht="11.25">
      <c r="A64" s="39"/>
      <c r="B64" s="7" t="s">
        <v>188</v>
      </c>
      <c r="C64" s="26" t="s">
        <v>91</v>
      </c>
      <c r="D64" s="15"/>
      <c r="E64" s="27" t="s">
        <v>379</v>
      </c>
      <c r="F64" s="28">
        <v>2.11</v>
      </c>
      <c r="G64" s="20">
        <f t="shared" si="0"/>
        <v>0</v>
      </c>
    </row>
    <row r="65" spans="1:7" ht="12.75" customHeight="1">
      <c r="A65" s="39"/>
      <c r="B65" s="7" t="s">
        <v>189</v>
      </c>
      <c r="C65" s="26" t="s">
        <v>265</v>
      </c>
      <c r="D65" s="15"/>
      <c r="E65" s="27" t="s">
        <v>380</v>
      </c>
      <c r="F65" s="28">
        <v>10.86</v>
      </c>
      <c r="G65" s="20">
        <f t="shared" si="0"/>
        <v>0</v>
      </c>
    </row>
    <row r="66" spans="1:7" ht="12.75" customHeight="1">
      <c r="A66" s="39"/>
      <c r="B66" s="7" t="s">
        <v>190</v>
      </c>
      <c r="C66" s="26" t="s">
        <v>93</v>
      </c>
      <c r="D66" s="15"/>
      <c r="E66" s="27" t="s">
        <v>382</v>
      </c>
      <c r="F66" s="28">
        <v>10.79</v>
      </c>
      <c r="G66" s="20">
        <f t="shared" si="0"/>
        <v>0</v>
      </c>
    </row>
    <row r="67" spans="1:7" ht="12.75" customHeight="1">
      <c r="A67" s="39"/>
      <c r="B67" s="7" t="s">
        <v>191</v>
      </c>
      <c r="C67" s="26" t="s">
        <v>266</v>
      </c>
      <c r="D67" s="15"/>
      <c r="E67" s="27" t="s">
        <v>381</v>
      </c>
      <c r="F67" s="28">
        <v>47.81</v>
      </c>
      <c r="G67" s="20">
        <f t="shared" si="0"/>
        <v>0</v>
      </c>
    </row>
    <row r="68" spans="1:7" ht="12.75" customHeight="1">
      <c r="A68" s="39"/>
      <c r="B68" s="7" t="s">
        <v>192</v>
      </c>
      <c r="C68" s="26" t="s">
        <v>29</v>
      </c>
      <c r="D68" s="15"/>
      <c r="E68" s="27" t="s">
        <v>30</v>
      </c>
      <c r="F68" s="28">
        <v>15.38</v>
      </c>
      <c r="G68" s="20">
        <f t="shared" si="0"/>
        <v>0</v>
      </c>
    </row>
    <row r="69" spans="1:7" ht="12.75" customHeight="1">
      <c r="A69" s="39"/>
      <c r="B69" s="7" t="s">
        <v>193</v>
      </c>
      <c r="C69" s="26" t="s">
        <v>94</v>
      </c>
      <c r="D69" s="15"/>
      <c r="E69" s="27" t="s">
        <v>384</v>
      </c>
      <c r="F69" s="28">
        <v>3.25</v>
      </c>
      <c r="G69" s="20">
        <f t="shared" si="0"/>
        <v>0</v>
      </c>
    </row>
    <row r="70" spans="1:7" ht="12.75" customHeight="1">
      <c r="A70" s="39"/>
      <c r="B70" s="7" t="s">
        <v>194</v>
      </c>
      <c r="C70" s="26" t="s">
        <v>95</v>
      </c>
      <c r="D70" s="15"/>
      <c r="E70" s="27" t="s">
        <v>383</v>
      </c>
      <c r="F70" s="28">
        <v>6.06</v>
      </c>
      <c r="G70" s="20">
        <f t="shared" si="0"/>
        <v>0</v>
      </c>
    </row>
    <row r="71" spans="1:7" ht="12.75" customHeight="1">
      <c r="A71" s="39"/>
      <c r="B71" s="7" t="s">
        <v>195</v>
      </c>
      <c r="C71" s="26" t="s">
        <v>96</v>
      </c>
      <c r="D71" s="15"/>
      <c r="E71" s="27" t="s">
        <v>385</v>
      </c>
      <c r="F71" s="28">
        <v>8</v>
      </c>
      <c r="G71" s="20">
        <f t="shared" si="0"/>
        <v>0</v>
      </c>
    </row>
    <row r="72" spans="1:7" ht="12.75" customHeight="1">
      <c r="A72" s="39"/>
      <c r="B72" s="7" t="s">
        <v>196</v>
      </c>
      <c r="C72" s="26" t="s">
        <v>92</v>
      </c>
      <c r="D72" s="15"/>
      <c r="E72" s="27" t="s">
        <v>97</v>
      </c>
      <c r="F72" s="28">
        <v>12.56</v>
      </c>
      <c r="G72" s="20">
        <f t="shared" si="0"/>
        <v>0</v>
      </c>
    </row>
    <row r="73" spans="1:7" ht="12.75" customHeight="1">
      <c r="A73" s="39"/>
      <c r="B73" s="7" t="s">
        <v>197</v>
      </c>
      <c r="C73" s="26" t="s">
        <v>98</v>
      </c>
      <c r="D73" s="15"/>
      <c r="E73" s="27" t="s">
        <v>303</v>
      </c>
      <c r="F73" s="28">
        <v>6.75</v>
      </c>
      <c r="G73" s="20">
        <f t="shared" si="0"/>
        <v>0</v>
      </c>
    </row>
    <row r="74" spans="1:7" ht="12.75" customHeight="1">
      <c r="A74" s="39"/>
      <c r="B74" s="7" t="s">
        <v>198</v>
      </c>
      <c r="C74" s="26" t="s">
        <v>99</v>
      </c>
      <c r="D74" s="15"/>
      <c r="E74" s="27" t="s">
        <v>386</v>
      </c>
      <c r="F74" s="28">
        <v>16.239999999999998</v>
      </c>
      <c r="G74" s="20">
        <f t="shared" si="0"/>
        <v>0</v>
      </c>
    </row>
    <row r="75" spans="1:7" ht="12.75" customHeight="1">
      <c r="A75" s="39"/>
      <c r="B75" s="7" t="s">
        <v>199</v>
      </c>
      <c r="C75" s="26" t="s">
        <v>267</v>
      </c>
      <c r="D75" s="15"/>
      <c r="E75" s="27" t="s">
        <v>387</v>
      </c>
      <c r="F75" s="28">
        <v>34.06</v>
      </c>
      <c r="G75" s="20">
        <f t="shared" si="0"/>
        <v>0</v>
      </c>
    </row>
    <row r="76" spans="1:7" ht="12.75" customHeight="1">
      <c r="A76" s="39"/>
      <c r="B76" s="7" t="s">
        <v>200</v>
      </c>
      <c r="C76" s="26" t="s">
        <v>100</v>
      </c>
      <c r="D76" s="15"/>
      <c r="E76" s="27" t="s">
        <v>388</v>
      </c>
      <c r="F76" s="28">
        <v>66.25</v>
      </c>
      <c r="G76" s="20">
        <f t="shared" si="0"/>
        <v>0</v>
      </c>
    </row>
    <row r="77" spans="1:7" ht="12.75" customHeight="1">
      <c r="A77" s="39"/>
      <c r="B77" s="7" t="s">
        <v>201</v>
      </c>
      <c r="C77" s="26" t="s">
        <v>268</v>
      </c>
      <c r="D77" s="15"/>
      <c r="E77" s="27" t="s">
        <v>389</v>
      </c>
      <c r="F77" s="28">
        <v>8.1300000000000008</v>
      </c>
      <c r="G77" s="20">
        <f t="shared" si="0"/>
        <v>0</v>
      </c>
    </row>
    <row r="78" spans="1:7" ht="12.75" customHeight="1">
      <c r="A78" s="39"/>
      <c r="B78" s="7" t="s">
        <v>202</v>
      </c>
      <c r="C78" s="26" t="s">
        <v>7</v>
      </c>
      <c r="D78" s="15"/>
      <c r="E78" s="27" t="s">
        <v>428</v>
      </c>
      <c r="F78" s="28">
        <v>32</v>
      </c>
      <c r="G78" s="20">
        <f t="shared" si="0"/>
        <v>0</v>
      </c>
    </row>
    <row r="79" spans="1:7" ht="12.75" customHeight="1">
      <c r="A79" s="39"/>
      <c r="B79" s="7" t="s">
        <v>203</v>
      </c>
      <c r="C79" s="26" t="s">
        <v>7</v>
      </c>
      <c r="D79" s="15"/>
      <c r="E79" s="27" t="s">
        <v>429</v>
      </c>
      <c r="F79" s="28">
        <v>32</v>
      </c>
      <c r="G79" s="20">
        <f t="shared" si="0"/>
        <v>0</v>
      </c>
    </row>
    <row r="80" spans="1:7" ht="12.75" customHeight="1">
      <c r="A80" s="39"/>
      <c r="B80" s="7" t="s">
        <v>204</v>
      </c>
      <c r="C80" s="26" t="s">
        <v>101</v>
      </c>
      <c r="D80" s="15"/>
      <c r="E80" s="27" t="s">
        <v>304</v>
      </c>
      <c r="F80" s="28">
        <v>6.5</v>
      </c>
      <c r="G80" s="20">
        <f t="shared" si="0"/>
        <v>0</v>
      </c>
    </row>
    <row r="81" spans="1:7" ht="12.75" customHeight="1">
      <c r="A81" s="39"/>
      <c r="B81" s="7" t="s">
        <v>205</v>
      </c>
      <c r="C81" s="26" t="s">
        <v>102</v>
      </c>
      <c r="D81" s="15"/>
      <c r="E81" s="27" t="s">
        <v>390</v>
      </c>
      <c r="F81" s="28">
        <v>10.050000000000001</v>
      </c>
      <c r="G81" s="20">
        <f t="shared" si="0"/>
        <v>0</v>
      </c>
    </row>
    <row r="82" spans="1:7" ht="12.75" customHeight="1">
      <c r="A82" s="39"/>
      <c r="B82" s="7" t="s">
        <v>206</v>
      </c>
      <c r="C82" s="26" t="s">
        <v>103</v>
      </c>
      <c r="D82" s="15"/>
      <c r="E82" s="27" t="s">
        <v>391</v>
      </c>
      <c r="F82" s="28">
        <v>3.78</v>
      </c>
      <c r="G82" s="20">
        <f t="shared" si="0"/>
        <v>0</v>
      </c>
    </row>
    <row r="83" spans="1:7" ht="12.75" customHeight="1">
      <c r="A83" s="39"/>
      <c r="B83" s="7" t="s">
        <v>207</v>
      </c>
      <c r="C83" s="26" t="s">
        <v>9</v>
      </c>
      <c r="D83" s="15"/>
      <c r="E83" s="27" t="s">
        <v>392</v>
      </c>
      <c r="F83" s="28">
        <v>3.78</v>
      </c>
      <c r="G83" s="20">
        <f t="shared" si="0"/>
        <v>0</v>
      </c>
    </row>
    <row r="84" spans="1:7" ht="12.75" customHeight="1">
      <c r="A84" s="39"/>
      <c r="B84" s="7" t="s">
        <v>208</v>
      </c>
      <c r="C84" s="26" t="s">
        <v>16</v>
      </c>
      <c r="D84" s="15"/>
      <c r="E84" s="27" t="s">
        <v>393</v>
      </c>
      <c r="F84" s="28">
        <v>3.78</v>
      </c>
      <c r="G84" s="20">
        <f t="shared" si="0"/>
        <v>0</v>
      </c>
    </row>
    <row r="85" spans="1:7" ht="12.75" customHeight="1">
      <c r="A85" s="39"/>
      <c r="B85" s="7" t="s">
        <v>209</v>
      </c>
      <c r="C85" s="26" t="s">
        <v>269</v>
      </c>
      <c r="D85" s="15"/>
      <c r="E85" s="27" t="s">
        <v>394</v>
      </c>
      <c r="F85" s="28">
        <v>3.78</v>
      </c>
      <c r="G85" s="20">
        <f t="shared" si="0"/>
        <v>0</v>
      </c>
    </row>
    <row r="86" spans="1:7" ht="12.75" customHeight="1">
      <c r="A86" s="39"/>
      <c r="B86" s="7" t="s">
        <v>210</v>
      </c>
      <c r="C86" s="26" t="s">
        <v>104</v>
      </c>
      <c r="D86" s="15"/>
      <c r="E86" s="27" t="s">
        <v>305</v>
      </c>
      <c r="F86" s="28">
        <v>14.96</v>
      </c>
      <c r="G86" s="20">
        <f t="shared" si="0"/>
        <v>0</v>
      </c>
    </row>
    <row r="87" spans="1:7" ht="12.75" customHeight="1">
      <c r="A87" s="39"/>
      <c r="B87" s="7" t="s">
        <v>211</v>
      </c>
      <c r="C87" s="26" t="s">
        <v>11</v>
      </c>
      <c r="D87" s="15"/>
      <c r="E87" s="27" t="s">
        <v>306</v>
      </c>
      <c r="F87" s="28">
        <v>14.96</v>
      </c>
      <c r="G87" s="20">
        <f t="shared" si="0"/>
        <v>0</v>
      </c>
    </row>
    <row r="88" spans="1:7" ht="12.75" customHeight="1">
      <c r="A88" s="39"/>
      <c r="B88" s="7" t="s">
        <v>212</v>
      </c>
      <c r="C88" s="26" t="s">
        <v>12</v>
      </c>
      <c r="D88" s="15"/>
      <c r="E88" s="27" t="s">
        <v>307</v>
      </c>
      <c r="F88" s="28">
        <v>14.96</v>
      </c>
      <c r="G88" s="20">
        <f t="shared" si="0"/>
        <v>0</v>
      </c>
    </row>
    <row r="89" spans="1:7" ht="12.75" customHeight="1">
      <c r="A89" s="39"/>
      <c r="B89" s="7" t="s">
        <v>213</v>
      </c>
      <c r="C89" s="26" t="s">
        <v>105</v>
      </c>
      <c r="D89" s="15"/>
      <c r="E89" s="27" t="s">
        <v>333</v>
      </c>
      <c r="F89" s="28">
        <v>14.96</v>
      </c>
      <c r="G89" s="20">
        <f t="shared" si="0"/>
        <v>0</v>
      </c>
    </row>
    <row r="90" spans="1:7" ht="12.75" customHeight="1">
      <c r="A90" s="39"/>
      <c r="B90" s="7" t="s">
        <v>214</v>
      </c>
      <c r="C90" s="26" t="s">
        <v>108</v>
      </c>
      <c r="D90" s="15"/>
      <c r="E90" s="27" t="s">
        <v>334</v>
      </c>
      <c r="F90" s="28">
        <v>10.71</v>
      </c>
      <c r="G90" s="20">
        <f t="shared" si="0"/>
        <v>0</v>
      </c>
    </row>
    <row r="91" spans="1:7" ht="12.75" customHeight="1">
      <c r="A91" s="39"/>
      <c r="B91" s="7" t="s">
        <v>215</v>
      </c>
      <c r="C91" s="26" t="s">
        <v>107</v>
      </c>
      <c r="D91" s="7"/>
      <c r="E91" s="27" t="s">
        <v>395</v>
      </c>
      <c r="F91" s="28">
        <v>10.71</v>
      </c>
      <c r="G91" s="20">
        <f t="shared" si="0"/>
        <v>0</v>
      </c>
    </row>
    <row r="92" spans="1:7" ht="12.75" customHeight="1">
      <c r="A92" s="39"/>
      <c r="B92" s="7" t="s">
        <v>216</v>
      </c>
      <c r="C92" s="26" t="s">
        <v>106</v>
      </c>
      <c r="D92" s="7"/>
      <c r="E92" s="27" t="s">
        <v>396</v>
      </c>
      <c r="F92" s="28">
        <v>10.71</v>
      </c>
      <c r="G92" s="20">
        <f t="shared" si="0"/>
        <v>0</v>
      </c>
    </row>
    <row r="93" spans="1:7" ht="12.75" customHeight="1">
      <c r="A93" s="39"/>
      <c r="B93" s="7" t="s">
        <v>217</v>
      </c>
      <c r="C93" s="26" t="s">
        <v>109</v>
      </c>
      <c r="D93" s="7"/>
      <c r="E93" s="27" t="s">
        <v>397</v>
      </c>
      <c r="F93" s="28">
        <v>10.71</v>
      </c>
      <c r="G93" s="20">
        <f t="shared" si="0"/>
        <v>0</v>
      </c>
    </row>
    <row r="94" spans="1:7" ht="12.75" customHeight="1">
      <c r="A94" s="39"/>
      <c r="B94" s="7" t="s">
        <v>218</v>
      </c>
      <c r="C94" s="26" t="s">
        <v>110</v>
      </c>
      <c r="D94" s="7"/>
      <c r="E94" s="27" t="s">
        <v>335</v>
      </c>
      <c r="F94" s="28">
        <v>6.93</v>
      </c>
      <c r="G94" s="20">
        <f t="shared" si="0"/>
        <v>0</v>
      </c>
    </row>
    <row r="95" spans="1:7" ht="12.75" customHeight="1">
      <c r="A95" s="39"/>
      <c r="B95" s="7" t="s">
        <v>219</v>
      </c>
      <c r="C95" s="26" t="s">
        <v>111</v>
      </c>
      <c r="D95" s="7"/>
      <c r="E95" s="27" t="s">
        <v>336</v>
      </c>
      <c r="F95" s="28">
        <v>0.63</v>
      </c>
      <c r="G95" s="20">
        <f t="shared" si="0"/>
        <v>0</v>
      </c>
    </row>
    <row r="96" spans="1:7" ht="12.75" customHeight="1">
      <c r="A96" s="39"/>
      <c r="B96" s="7" t="s">
        <v>220</v>
      </c>
      <c r="C96" s="26" t="s">
        <v>112</v>
      </c>
      <c r="D96" s="7"/>
      <c r="E96" s="27" t="s">
        <v>308</v>
      </c>
      <c r="F96" s="28">
        <v>38.32</v>
      </c>
      <c r="G96" s="20">
        <f t="shared" si="0"/>
        <v>0</v>
      </c>
    </row>
    <row r="97" spans="1:7" ht="12.75" customHeight="1">
      <c r="A97" s="39"/>
      <c r="B97" s="7" t="s">
        <v>221</v>
      </c>
      <c r="C97" s="26" t="s">
        <v>113</v>
      </c>
      <c r="D97" s="7"/>
      <c r="E97" s="27" t="s">
        <v>337</v>
      </c>
      <c r="F97" s="28">
        <v>40.229999999999997</v>
      </c>
      <c r="G97" s="20">
        <f t="shared" si="0"/>
        <v>0</v>
      </c>
    </row>
    <row r="98" spans="1:7" ht="12.75" customHeight="1">
      <c r="A98" s="39"/>
      <c r="B98" s="7" t="s">
        <v>222</v>
      </c>
      <c r="C98" s="26" t="s">
        <v>114</v>
      </c>
      <c r="D98" s="7"/>
      <c r="E98" s="27" t="s">
        <v>309</v>
      </c>
      <c r="F98" s="28">
        <v>2.7</v>
      </c>
      <c r="G98" s="20">
        <f t="shared" si="0"/>
        <v>0</v>
      </c>
    </row>
    <row r="99" spans="1:7" ht="12.75" customHeight="1">
      <c r="A99" s="39"/>
      <c r="B99" s="7" t="s">
        <v>223</v>
      </c>
      <c r="C99" s="26" t="s">
        <v>115</v>
      </c>
      <c r="D99" s="7"/>
      <c r="E99" s="27" t="s">
        <v>310</v>
      </c>
      <c r="F99" s="28">
        <v>3.5</v>
      </c>
      <c r="G99" s="20">
        <f t="shared" si="0"/>
        <v>0</v>
      </c>
    </row>
    <row r="100" spans="1:7" ht="12.75" customHeight="1">
      <c r="A100" s="39"/>
      <c r="B100" s="7" t="s">
        <v>224</v>
      </c>
      <c r="C100" s="26" t="s">
        <v>116</v>
      </c>
      <c r="D100" s="7"/>
      <c r="E100" s="27" t="s">
        <v>412</v>
      </c>
      <c r="F100" s="28">
        <v>4.29</v>
      </c>
      <c r="G100" s="20">
        <f t="shared" si="0"/>
        <v>0</v>
      </c>
    </row>
    <row r="101" spans="1:7" ht="12.75" customHeight="1">
      <c r="A101" s="39"/>
      <c r="B101" s="7" t="s">
        <v>225</v>
      </c>
      <c r="C101" s="26" t="s">
        <v>421</v>
      </c>
      <c r="D101" s="7"/>
      <c r="E101" s="27" t="s">
        <v>419</v>
      </c>
      <c r="F101" s="28"/>
      <c r="G101" s="20"/>
    </row>
    <row r="102" spans="1:7" ht="12.75" customHeight="1">
      <c r="A102" s="39"/>
      <c r="B102" s="7" t="s">
        <v>226</v>
      </c>
      <c r="C102" s="26" t="s">
        <v>270</v>
      </c>
      <c r="D102" s="7"/>
      <c r="E102" s="27" t="s">
        <v>338</v>
      </c>
      <c r="F102" s="28">
        <v>20.21</v>
      </c>
      <c r="G102" s="20">
        <f t="shared" si="0"/>
        <v>0</v>
      </c>
    </row>
    <row r="103" spans="1:7" ht="12.75" customHeight="1">
      <c r="A103" s="39"/>
      <c r="B103" s="7" t="s">
        <v>227</v>
      </c>
      <c r="C103" s="26" t="s">
        <v>271</v>
      </c>
      <c r="D103" s="7"/>
      <c r="E103" s="27" t="s">
        <v>339</v>
      </c>
      <c r="F103" s="28">
        <v>27.93</v>
      </c>
      <c r="G103" s="20">
        <f t="shared" si="0"/>
        <v>0</v>
      </c>
    </row>
    <row r="104" spans="1:7" ht="12.75" customHeight="1">
      <c r="A104" s="39"/>
      <c r="B104" s="7" t="s">
        <v>228</v>
      </c>
      <c r="C104" s="26" t="s">
        <v>117</v>
      </c>
      <c r="D104" s="7"/>
      <c r="E104" s="27" t="s">
        <v>415</v>
      </c>
      <c r="F104" s="28">
        <v>5.42</v>
      </c>
      <c r="G104" s="20">
        <f t="shared" si="0"/>
        <v>0</v>
      </c>
    </row>
    <row r="105" spans="1:7" ht="12.75" customHeight="1">
      <c r="A105" s="39"/>
      <c r="B105" s="7" t="s">
        <v>229</v>
      </c>
      <c r="C105" s="26" t="s">
        <v>417</v>
      </c>
      <c r="D105" s="7"/>
      <c r="E105" s="27" t="s">
        <v>416</v>
      </c>
      <c r="F105" s="28">
        <v>5.42</v>
      </c>
      <c r="G105" s="20">
        <f t="shared" si="0"/>
        <v>0</v>
      </c>
    </row>
    <row r="106" spans="1:7" ht="12.75" customHeight="1">
      <c r="A106" s="39"/>
      <c r="B106" s="7" t="s">
        <v>230</v>
      </c>
      <c r="C106" s="26" t="s">
        <v>119</v>
      </c>
      <c r="D106" s="7"/>
      <c r="E106" s="27" t="s">
        <v>418</v>
      </c>
      <c r="F106" s="28"/>
      <c r="G106" s="20"/>
    </row>
    <row r="107" spans="1:7" ht="12.75" customHeight="1">
      <c r="A107" s="39"/>
      <c r="B107" s="7" t="s">
        <v>231</v>
      </c>
      <c r="C107" s="26" t="s">
        <v>118</v>
      </c>
      <c r="D107" s="7"/>
      <c r="E107" s="27" t="s">
        <v>340</v>
      </c>
      <c r="F107" s="28">
        <v>14.95</v>
      </c>
      <c r="G107" s="20">
        <f t="shared" si="0"/>
        <v>0</v>
      </c>
    </row>
    <row r="108" spans="1:7" ht="12.75" customHeight="1">
      <c r="A108" s="39"/>
      <c r="B108" s="7" t="s">
        <v>232</v>
      </c>
      <c r="C108" s="26" t="s">
        <v>120</v>
      </c>
      <c r="D108" s="7"/>
      <c r="E108" s="27" t="s">
        <v>413</v>
      </c>
      <c r="F108" s="28">
        <v>26.65</v>
      </c>
      <c r="G108" s="20">
        <f t="shared" si="0"/>
        <v>0</v>
      </c>
    </row>
    <row r="109" spans="1:7" ht="12.75" customHeight="1">
      <c r="A109" s="39"/>
      <c r="B109" s="7" t="s">
        <v>233</v>
      </c>
      <c r="C109" s="26" t="s">
        <v>121</v>
      </c>
      <c r="D109" s="7"/>
      <c r="E109" s="27" t="s">
        <v>414</v>
      </c>
      <c r="F109" s="28">
        <v>26.65</v>
      </c>
      <c r="G109" s="20">
        <f t="shared" si="0"/>
        <v>0</v>
      </c>
    </row>
    <row r="110" spans="1:7" ht="12.75" customHeight="1">
      <c r="A110" s="39"/>
      <c r="B110" s="7" t="s">
        <v>234</v>
      </c>
      <c r="C110" s="26" t="s">
        <v>272</v>
      </c>
      <c r="D110" s="7"/>
      <c r="E110" s="27" t="s">
        <v>398</v>
      </c>
      <c r="F110" s="28">
        <v>3.28</v>
      </c>
      <c r="G110" s="20">
        <f t="shared" si="0"/>
        <v>0</v>
      </c>
    </row>
    <row r="111" spans="1:7" ht="12.75" customHeight="1">
      <c r="A111" s="39"/>
      <c r="B111" s="7" t="s">
        <v>235</v>
      </c>
      <c r="C111" s="26" t="s">
        <v>273</v>
      </c>
      <c r="D111" s="7"/>
      <c r="E111" s="27" t="s">
        <v>399</v>
      </c>
      <c r="F111" s="28">
        <v>3.28</v>
      </c>
      <c r="G111" s="20">
        <f t="shared" si="0"/>
        <v>0</v>
      </c>
    </row>
    <row r="112" spans="1:7" ht="12.75" customHeight="1">
      <c r="A112" s="39"/>
      <c r="B112" s="7" t="s">
        <v>236</v>
      </c>
      <c r="C112" s="26" t="s">
        <v>274</v>
      </c>
      <c r="D112" s="7"/>
      <c r="E112" s="27" t="s">
        <v>400</v>
      </c>
      <c r="F112" s="28">
        <v>3.28</v>
      </c>
      <c r="G112" s="20">
        <f t="shared" si="0"/>
        <v>0</v>
      </c>
    </row>
    <row r="113" spans="1:7" ht="12.75" customHeight="1">
      <c r="A113" s="39"/>
      <c r="B113" s="7" t="s">
        <v>237</v>
      </c>
      <c r="C113" s="26" t="s">
        <v>275</v>
      </c>
      <c r="D113" s="7"/>
      <c r="E113" s="27" t="s">
        <v>401</v>
      </c>
      <c r="F113" s="28">
        <v>3.28</v>
      </c>
      <c r="G113" s="20">
        <f t="shared" si="0"/>
        <v>0</v>
      </c>
    </row>
    <row r="114" spans="1:7" ht="12.75" customHeight="1">
      <c r="A114" s="39"/>
      <c r="B114" s="7" t="s">
        <v>238</v>
      </c>
      <c r="C114" s="26" t="s">
        <v>276</v>
      </c>
      <c r="D114" s="7"/>
      <c r="E114" s="27" t="s">
        <v>341</v>
      </c>
      <c r="F114" s="28">
        <v>6.04</v>
      </c>
      <c r="G114" s="20">
        <f t="shared" si="0"/>
        <v>0</v>
      </c>
    </row>
    <row r="115" spans="1:7" ht="12.75" customHeight="1">
      <c r="A115" s="39"/>
      <c r="B115" s="7" t="s">
        <v>239</v>
      </c>
      <c r="C115" s="26" t="s">
        <v>122</v>
      </c>
      <c r="D115" s="7"/>
      <c r="E115" s="27" t="s">
        <v>311</v>
      </c>
      <c r="F115" s="28">
        <v>2.52</v>
      </c>
      <c r="G115" s="20">
        <f t="shared" si="0"/>
        <v>0</v>
      </c>
    </row>
    <row r="116" spans="1:7" ht="12.75" customHeight="1">
      <c r="A116" s="39"/>
      <c r="B116" s="7" t="s">
        <v>240</v>
      </c>
      <c r="C116" s="26" t="s">
        <v>123</v>
      </c>
      <c r="D116" s="7"/>
      <c r="E116" s="27" t="s">
        <v>124</v>
      </c>
      <c r="F116" s="28">
        <v>1.44</v>
      </c>
      <c r="G116" s="20">
        <f t="shared" si="0"/>
        <v>0</v>
      </c>
    </row>
    <row r="117" spans="1:7" ht="12.75" customHeight="1">
      <c r="A117" s="39"/>
      <c r="B117" s="7" t="s">
        <v>422</v>
      </c>
      <c r="C117" s="26" t="s">
        <v>277</v>
      </c>
      <c r="D117" s="7"/>
      <c r="E117" s="27" t="s">
        <v>342</v>
      </c>
      <c r="F117" s="28">
        <v>2.37</v>
      </c>
      <c r="G117" s="20">
        <f t="shared" si="0"/>
        <v>0</v>
      </c>
    </row>
    <row r="118" spans="1:7" ht="12.75" customHeight="1">
      <c r="A118" s="39"/>
      <c r="B118" s="7" t="s">
        <v>423</v>
      </c>
      <c r="C118" s="26" t="s">
        <v>278</v>
      </c>
      <c r="D118" s="7"/>
      <c r="E118" s="27" t="s">
        <v>343</v>
      </c>
      <c r="F118" s="28">
        <v>2.37</v>
      </c>
      <c r="G118" s="20">
        <f t="shared" si="0"/>
        <v>0</v>
      </c>
    </row>
    <row r="119" spans="1:7" ht="12.75" customHeight="1">
      <c r="A119" s="39"/>
      <c r="B119" s="7" t="s">
        <v>424</v>
      </c>
      <c r="C119" s="26" t="s">
        <v>279</v>
      </c>
      <c r="D119" s="7"/>
      <c r="E119" s="27" t="s">
        <v>344</v>
      </c>
      <c r="F119" s="28">
        <v>2.37</v>
      </c>
      <c r="G119" s="20">
        <f t="shared" si="0"/>
        <v>0</v>
      </c>
    </row>
    <row r="120" spans="1:7" ht="12.75" customHeight="1">
      <c r="A120" s="39"/>
      <c r="B120" s="7" t="s">
        <v>425</v>
      </c>
      <c r="C120" s="26" t="s">
        <v>280</v>
      </c>
      <c r="D120" s="7"/>
      <c r="E120" s="27" t="s">
        <v>345</v>
      </c>
      <c r="F120" s="28">
        <v>2.37</v>
      </c>
      <c r="G120" s="20">
        <f t="shared" si="0"/>
        <v>0</v>
      </c>
    </row>
    <row r="121" spans="1:7" ht="12.75" customHeight="1">
      <c r="A121" s="39"/>
      <c r="B121" s="7" t="s">
        <v>241</v>
      </c>
      <c r="C121" s="26" t="s">
        <v>125</v>
      </c>
      <c r="D121" s="7"/>
      <c r="E121" s="27" t="s">
        <v>346</v>
      </c>
      <c r="F121" s="28">
        <v>4.3</v>
      </c>
      <c r="G121" s="20">
        <f t="shared" si="0"/>
        <v>0</v>
      </c>
    </row>
    <row r="122" spans="1:7" ht="12.75" customHeight="1">
      <c r="A122" s="39"/>
      <c r="B122" s="7" t="s">
        <v>242</v>
      </c>
      <c r="C122" s="26" t="s">
        <v>126</v>
      </c>
      <c r="D122" s="7"/>
      <c r="E122" s="27" t="s">
        <v>347</v>
      </c>
      <c r="F122" s="28">
        <v>4.3</v>
      </c>
      <c r="G122" s="20">
        <f t="shared" si="0"/>
        <v>0</v>
      </c>
    </row>
    <row r="123" spans="1:7" ht="12.75" customHeight="1">
      <c r="A123" s="39"/>
      <c r="B123" s="7" t="s">
        <v>243</v>
      </c>
      <c r="C123" s="26" t="s">
        <v>128</v>
      </c>
      <c r="D123" s="7"/>
      <c r="E123" s="27" t="s">
        <v>348</v>
      </c>
      <c r="F123" s="28">
        <v>4.3</v>
      </c>
      <c r="G123" s="20">
        <f t="shared" si="0"/>
        <v>0</v>
      </c>
    </row>
    <row r="124" spans="1:7" ht="12.75" customHeight="1">
      <c r="A124" s="39"/>
      <c r="B124" s="7" t="s">
        <v>244</v>
      </c>
      <c r="C124" s="26" t="s">
        <v>127</v>
      </c>
      <c r="D124" s="7"/>
      <c r="E124" s="27" t="s">
        <v>349</v>
      </c>
      <c r="F124" s="28">
        <v>4.3</v>
      </c>
      <c r="G124" s="20">
        <f t="shared" si="0"/>
        <v>0</v>
      </c>
    </row>
    <row r="125" spans="1:7" ht="12.75" customHeight="1">
      <c r="A125" s="39"/>
      <c r="B125" s="7" t="s">
        <v>245</v>
      </c>
      <c r="C125" s="26" t="s">
        <v>129</v>
      </c>
      <c r="D125" s="7"/>
      <c r="E125" s="27" t="s">
        <v>350</v>
      </c>
      <c r="F125" s="28">
        <v>2.1</v>
      </c>
      <c r="G125" s="20">
        <f t="shared" si="0"/>
        <v>0</v>
      </c>
    </row>
    <row r="126" spans="1:7" ht="12.75" customHeight="1">
      <c r="A126" s="39"/>
      <c r="B126" s="7" t="s">
        <v>246</v>
      </c>
      <c r="C126" s="26" t="s">
        <v>130</v>
      </c>
      <c r="D126" s="7"/>
      <c r="E126" s="27" t="s">
        <v>312</v>
      </c>
      <c r="F126" s="28">
        <v>5.03</v>
      </c>
      <c r="G126" s="20">
        <f t="shared" si="0"/>
        <v>0</v>
      </c>
    </row>
    <row r="127" spans="1:7" ht="12.75" customHeight="1">
      <c r="A127" s="39"/>
      <c r="B127" s="7" t="s">
        <v>247</v>
      </c>
      <c r="C127" s="26" t="s">
        <v>281</v>
      </c>
      <c r="D127" s="7"/>
      <c r="E127" s="27" t="s">
        <v>351</v>
      </c>
      <c r="F127" s="28">
        <v>3.63</v>
      </c>
      <c r="G127" s="20">
        <f t="shared" si="0"/>
        <v>0</v>
      </c>
    </row>
    <row r="128" spans="1:7" ht="11.25">
      <c r="A128" s="39"/>
      <c r="B128" s="7" t="s">
        <v>248</v>
      </c>
      <c r="C128" s="26" t="s">
        <v>34</v>
      </c>
      <c r="D128" s="7"/>
      <c r="E128" s="27" t="s">
        <v>352</v>
      </c>
      <c r="F128" s="28">
        <v>39.31</v>
      </c>
      <c r="G128" s="20">
        <f t="shared" si="0"/>
        <v>0</v>
      </c>
    </row>
    <row r="129" spans="1:7" ht="11.25">
      <c r="A129" s="39"/>
      <c r="B129" s="7" t="s">
        <v>249</v>
      </c>
      <c r="C129" s="26" t="s">
        <v>10</v>
      </c>
      <c r="D129" s="7"/>
      <c r="E129" s="27" t="s">
        <v>353</v>
      </c>
      <c r="F129" s="28">
        <v>8.69</v>
      </c>
      <c r="G129" s="20">
        <f t="shared" si="0"/>
        <v>0</v>
      </c>
    </row>
    <row r="130" spans="1:7" ht="12.75" customHeight="1">
      <c r="A130" s="39"/>
      <c r="B130" s="7" t="s">
        <v>250</v>
      </c>
      <c r="C130" s="26" t="s">
        <v>282</v>
      </c>
      <c r="D130" s="7"/>
      <c r="E130" s="27" t="s">
        <v>354</v>
      </c>
      <c r="F130" s="28">
        <v>10.79</v>
      </c>
      <c r="G130" s="20">
        <f t="shared" si="0"/>
        <v>0</v>
      </c>
    </row>
    <row r="131" spans="1:7" ht="12.75" customHeight="1">
      <c r="A131" s="39"/>
      <c r="B131" s="7" t="s">
        <v>251</v>
      </c>
      <c r="C131" s="26" t="s">
        <v>283</v>
      </c>
      <c r="D131" s="7"/>
      <c r="E131" s="27" t="s">
        <v>403</v>
      </c>
      <c r="F131" s="28">
        <v>10.79</v>
      </c>
      <c r="G131" s="20">
        <f t="shared" si="0"/>
        <v>0</v>
      </c>
    </row>
    <row r="132" spans="1:7" ht="12.75" customHeight="1">
      <c r="A132" s="39"/>
      <c r="B132" s="7" t="s">
        <v>252</v>
      </c>
      <c r="C132" s="26" t="s">
        <v>284</v>
      </c>
      <c r="D132" s="7"/>
      <c r="E132" s="27" t="s">
        <v>355</v>
      </c>
      <c r="F132" s="28">
        <v>9.99</v>
      </c>
      <c r="G132" s="20">
        <f t="shared" si="0"/>
        <v>0</v>
      </c>
    </row>
    <row r="133" spans="1:7" ht="12.75" customHeight="1">
      <c r="A133" s="39"/>
      <c r="B133" s="7" t="s">
        <v>253</v>
      </c>
      <c r="C133" s="26" t="s">
        <v>131</v>
      </c>
      <c r="D133" s="7"/>
      <c r="E133" s="27" t="s">
        <v>356</v>
      </c>
      <c r="F133" s="28">
        <v>34.44</v>
      </c>
      <c r="G133" s="20">
        <f t="shared" si="0"/>
        <v>0</v>
      </c>
    </row>
    <row r="134" spans="1:7" ht="12.75" customHeight="1">
      <c r="A134" s="39"/>
      <c r="B134" s="7" t="s">
        <v>254</v>
      </c>
      <c r="C134" s="26" t="s">
        <v>285</v>
      </c>
      <c r="D134" s="7"/>
      <c r="E134" s="27" t="s">
        <v>313</v>
      </c>
      <c r="F134" s="28">
        <v>5.05</v>
      </c>
      <c r="G134" s="20">
        <f t="shared" si="0"/>
        <v>0</v>
      </c>
    </row>
    <row r="135" spans="1:7" ht="12.75" customHeight="1">
      <c r="A135" s="39"/>
      <c r="B135" s="7" t="s">
        <v>255</v>
      </c>
      <c r="C135" s="26" t="s">
        <v>286</v>
      </c>
      <c r="D135" s="16"/>
      <c r="E135" s="27" t="s">
        <v>314</v>
      </c>
      <c r="F135" s="28">
        <v>8.7899999999999991</v>
      </c>
      <c r="G135" s="20">
        <f t="shared" ref="G135:G147" si="1">F135*D135</f>
        <v>0</v>
      </c>
    </row>
    <row r="136" spans="1:7" ht="13.5" customHeight="1">
      <c r="A136" s="39"/>
      <c r="B136" s="7" t="s">
        <v>256</v>
      </c>
      <c r="C136" s="26" t="s">
        <v>287</v>
      </c>
      <c r="D136" s="16"/>
      <c r="E136" s="27" t="s">
        <v>331</v>
      </c>
      <c r="F136" s="28">
        <v>17.309999999999999</v>
      </c>
      <c r="G136" s="20">
        <f t="shared" si="1"/>
        <v>0</v>
      </c>
    </row>
    <row r="137" spans="1:7" ht="12.75" customHeight="1">
      <c r="A137" s="39"/>
      <c r="B137" s="7" t="s">
        <v>320</v>
      </c>
      <c r="C137" s="26" t="s">
        <v>402</v>
      </c>
      <c r="D137" s="4"/>
      <c r="E137" s="27" t="s">
        <v>330</v>
      </c>
      <c r="F137" s="28">
        <v>21.34</v>
      </c>
      <c r="G137" s="20">
        <f t="shared" si="1"/>
        <v>0</v>
      </c>
    </row>
    <row r="138" spans="1:7" ht="12.75" customHeight="1">
      <c r="A138" s="39"/>
      <c r="B138" s="7" t="s">
        <v>321</v>
      </c>
      <c r="C138" s="26" t="s">
        <v>288</v>
      </c>
      <c r="D138" s="4"/>
      <c r="E138" s="27" t="s">
        <v>315</v>
      </c>
      <c r="F138" s="28">
        <v>7.5</v>
      </c>
      <c r="G138" s="20">
        <f t="shared" si="1"/>
        <v>0</v>
      </c>
    </row>
    <row r="139" spans="1:7" ht="12.75" customHeight="1">
      <c r="A139" s="39"/>
      <c r="B139" s="7" t="s">
        <v>322</v>
      </c>
      <c r="C139" s="26" t="s">
        <v>289</v>
      </c>
      <c r="D139" s="4"/>
      <c r="E139" s="27" t="s">
        <v>316</v>
      </c>
      <c r="F139" s="28">
        <v>14.53</v>
      </c>
      <c r="G139" s="20">
        <f t="shared" si="1"/>
        <v>0</v>
      </c>
    </row>
    <row r="140" spans="1:7" ht="12.75" customHeight="1">
      <c r="A140" s="39"/>
      <c r="B140" s="7" t="s">
        <v>323</v>
      </c>
      <c r="C140" s="26" t="s">
        <v>132</v>
      </c>
      <c r="D140" s="4"/>
      <c r="E140" s="27" t="s">
        <v>329</v>
      </c>
      <c r="F140" s="28">
        <v>9.93</v>
      </c>
      <c r="G140" s="20">
        <f t="shared" si="1"/>
        <v>0</v>
      </c>
    </row>
    <row r="141" spans="1:7" ht="12.75" customHeight="1">
      <c r="A141" s="39"/>
      <c r="B141" s="7" t="s">
        <v>324</v>
      </c>
      <c r="C141" s="26" t="s">
        <v>133</v>
      </c>
      <c r="D141" s="4"/>
      <c r="E141" s="27" t="s">
        <v>332</v>
      </c>
      <c r="F141" s="28">
        <v>5.82</v>
      </c>
      <c r="G141" s="20">
        <f t="shared" si="1"/>
        <v>0</v>
      </c>
    </row>
    <row r="142" spans="1:7" ht="11.25">
      <c r="A142" s="39"/>
      <c r="B142" s="7" t="s">
        <v>426</v>
      </c>
      <c r="C142" s="26" t="s">
        <v>290</v>
      </c>
      <c r="D142" s="4"/>
      <c r="E142" s="27" t="s">
        <v>405</v>
      </c>
      <c r="F142" s="28">
        <v>356.47</v>
      </c>
      <c r="G142" s="20">
        <f t="shared" si="1"/>
        <v>0</v>
      </c>
    </row>
    <row r="143" spans="1:7" ht="11.25">
      <c r="A143" s="39"/>
      <c r="B143" s="7" t="s">
        <v>325</v>
      </c>
      <c r="C143" s="26" t="s">
        <v>420</v>
      </c>
      <c r="D143" s="4"/>
      <c r="E143" s="27" t="s">
        <v>430</v>
      </c>
      <c r="F143" s="28">
        <v>12.86</v>
      </c>
      <c r="G143" s="20">
        <f t="shared" si="1"/>
        <v>0</v>
      </c>
    </row>
    <row r="144" spans="1:7" ht="12.75" customHeight="1">
      <c r="A144" s="39"/>
      <c r="B144" s="7" t="s">
        <v>427</v>
      </c>
      <c r="C144" s="26" t="s">
        <v>134</v>
      </c>
      <c r="D144" s="4"/>
      <c r="E144" s="27" t="s">
        <v>317</v>
      </c>
      <c r="F144" s="28">
        <v>34.75</v>
      </c>
      <c r="G144" s="20">
        <f t="shared" si="1"/>
        <v>0</v>
      </c>
    </row>
    <row r="145" spans="1:7" ht="12.75" customHeight="1">
      <c r="A145" s="39"/>
      <c r="B145" s="7" t="s">
        <v>326</v>
      </c>
      <c r="C145" s="26" t="s">
        <v>135</v>
      </c>
      <c r="D145" s="4"/>
      <c r="E145" s="27" t="s">
        <v>136</v>
      </c>
      <c r="F145" s="28">
        <v>46.25</v>
      </c>
      <c r="G145" s="20">
        <f t="shared" si="1"/>
        <v>0</v>
      </c>
    </row>
    <row r="146" spans="1:7" ht="12.75" customHeight="1">
      <c r="A146" s="39"/>
      <c r="B146" s="7" t="s">
        <v>327</v>
      </c>
      <c r="C146" s="26" t="s">
        <v>119</v>
      </c>
      <c r="D146" s="4"/>
      <c r="E146" s="27" t="s">
        <v>318</v>
      </c>
      <c r="F146" s="28">
        <v>3.32</v>
      </c>
      <c r="G146" s="20">
        <f t="shared" si="1"/>
        <v>0</v>
      </c>
    </row>
    <row r="147" spans="1:7" ht="13.5" customHeight="1" thickBot="1">
      <c r="A147" s="40"/>
      <c r="B147" s="8" t="s">
        <v>328</v>
      </c>
      <c r="C147" s="29" t="s">
        <v>15</v>
      </c>
      <c r="D147" s="30"/>
      <c r="E147" s="31" t="s">
        <v>404</v>
      </c>
      <c r="F147" s="32">
        <v>1.34</v>
      </c>
      <c r="G147" s="21">
        <f t="shared" si="1"/>
        <v>0</v>
      </c>
    </row>
    <row r="148" spans="1:7" ht="10.5" customHeight="1"/>
    <row r="149" spans="1:7" ht="10.5" customHeight="1"/>
    <row r="150" spans="1:7" ht="10.5" customHeight="1"/>
    <row r="151" spans="1:7" ht="10.5" customHeight="1"/>
    <row r="152" spans="1:7" ht="10.5" customHeight="1"/>
    <row r="153" spans="1:7" ht="10.5" customHeight="1"/>
    <row r="154" spans="1:7" ht="10.5" customHeight="1"/>
  </sheetData>
  <autoFilter ref="B10:E136" xr:uid="{00000000-0009-0000-0000-000000000000}"/>
  <mergeCells count="18">
    <mergeCell ref="A11:A147"/>
    <mergeCell ref="D6:G6"/>
    <mergeCell ref="D7:G7"/>
    <mergeCell ref="E8:G8"/>
    <mergeCell ref="D9:G9"/>
    <mergeCell ref="A1:A10"/>
    <mergeCell ref="B1:C1"/>
    <mergeCell ref="D1:G1"/>
    <mergeCell ref="D2:G2"/>
    <mergeCell ref="D3:G3"/>
    <mergeCell ref="D4:G4"/>
    <mergeCell ref="D5:G5"/>
    <mergeCell ref="B2:C2"/>
    <mergeCell ref="B3:C3"/>
    <mergeCell ref="B4:C4"/>
    <mergeCell ref="B7:C7"/>
    <mergeCell ref="B5:C5"/>
    <mergeCell ref="B6:C6"/>
  </mergeCells>
  <phoneticPr fontId="7" type="noConversion"/>
  <pageMargins left="0.17" right="0.15972222222222221" top="0.31" bottom="0.1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5703125" defaultRowHeight="14.1" customHeight="1"/>
  <sheetData/>
  <pageMargins left="0.7" right="0.7" top="0.75" bottom="0.75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5703125" defaultRowHeight="14.1" customHeight="1"/>
  <sheetData/>
  <pageMargins left="0.7" right="0.7" top="0.75" bottom="0.75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Aneta Szeremeta</cp:lastModifiedBy>
  <cp:revision>22</cp:revision>
  <cp:lastPrinted>2023-03-13T07:51:23Z</cp:lastPrinted>
  <dcterms:created xsi:type="dcterms:W3CDTF">2019-12-06T11:59:21Z</dcterms:created>
  <dcterms:modified xsi:type="dcterms:W3CDTF">2024-02-19T09:04:23Z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